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240" windowWidth="27795" windowHeight="12465"/>
  </bookViews>
  <sheets>
    <sheet name="1" sheetId="1" r:id="rId1"/>
  </sheets>
  <definedNames>
    <definedName name="_xlnm.Print_Titles" localSheetId="0">'1'!$9:$12</definedName>
    <definedName name="_xlnm.Print_Area" localSheetId="0">'1'!$A$1:$AS$81</definedName>
  </definedNames>
  <calcPr calcId="125725"/>
</workbook>
</file>

<file path=xl/calcChain.xml><?xml version="1.0" encoding="utf-8"?>
<calcChain xmlns="http://schemas.openxmlformats.org/spreadsheetml/2006/main">
  <c r="AS81" i="1"/>
  <c r="AR81"/>
  <c r="AQ81"/>
  <c r="AP81"/>
  <c r="AS80"/>
  <c r="AR80"/>
  <c r="AQ80"/>
  <c r="AP80"/>
  <c r="AS79"/>
  <c r="AR79"/>
  <c r="AQ79"/>
  <c r="AP79"/>
  <c r="AS78"/>
  <c r="AR78"/>
  <c r="AQ78"/>
  <c r="AP78"/>
  <c r="AS77"/>
  <c r="AR77"/>
  <c r="AQ77"/>
  <c r="AP77"/>
  <c r="AS76"/>
  <c r="AR76"/>
  <c r="AQ76"/>
  <c r="AP76"/>
  <c r="AS75"/>
  <c r="AR75"/>
  <c r="AQ75"/>
  <c r="AP75"/>
  <c r="AS74"/>
  <c r="AR74"/>
  <c r="AQ74"/>
  <c r="AP74"/>
  <c r="AS73"/>
  <c r="AR73"/>
  <c r="AQ73"/>
  <c r="AP73"/>
  <c r="AS72"/>
  <c r="AR72"/>
  <c r="AQ72"/>
  <c r="AP72"/>
  <c r="AS71"/>
  <c r="AR71"/>
  <c r="AQ71"/>
  <c r="AP71"/>
  <c r="AS70"/>
  <c r="AR70"/>
  <c r="AQ70"/>
  <c r="AP70"/>
  <c r="AS69"/>
  <c r="AR69"/>
  <c r="AQ69"/>
  <c r="AP69"/>
  <c r="AS68"/>
  <c r="AR68"/>
  <c r="AQ68"/>
  <c r="AP68"/>
  <c r="AS67"/>
  <c r="AR67"/>
  <c r="AQ67"/>
  <c r="AP67"/>
  <c r="AS66"/>
  <c r="AR66"/>
  <c r="AQ66"/>
  <c r="AP66"/>
  <c r="AS65"/>
  <c r="AR65"/>
  <c r="AQ65"/>
  <c r="AP65"/>
  <c r="AS64"/>
  <c r="AQ64"/>
  <c r="AP64"/>
  <c r="AS63"/>
  <c r="AR63"/>
  <c r="AQ63"/>
  <c r="AP63"/>
  <c r="AS62"/>
  <c r="AR62"/>
  <c r="AQ62"/>
  <c r="AP62"/>
  <c r="AS61"/>
  <c r="AR61"/>
  <c r="AQ61"/>
  <c r="AP61"/>
  <c r="AS60"/>
  <c r="AR60"/>
  <c r="AQ60"/>
  <c r="AP60"/>
  <c r="AS59"/>
  <c r="AR59"/>
  <c r="AQ59"/>
  <c r="AP59"/>
  <c r="AS58"/>
  <c r="AR58"/>
  <c r="AQ58"/>
  <c r="AP58"/>
  <c r="AS57"/>
  <c r="AR57"/>
  <c r="AQ57"/>
  <c r="AP57"/>
  <c r="AS56"/>
  <c r="AR56"/>
  <c r="AQ56"/>
  <c r="AP56"/>
  <c r="AS55"/>
  <c r="AR55"/>
  <c r="AQ55"/>
  <c r="AP55"/>
  <c r="AS54"/>
  <c r="AR54"/>
  <c r="AQ54"/>
  <c r="AP54"/>
  <c r="AS53"/>
  <c r="AR53"/>
  <c r="AQ53"/>
  <c r="AP53"/>
  <c r="AS52"/>
  <c r="AR52"/>
  <c r="AQ52"/>
  <c r="AP52"/>
  <c r="AS51"/>
  <c r="AR51"/>
  <c r="AQ51"/>
  <c r="AP51"/>
  <c r="AS50"/>
  <c r="AR50"/>
  <c r="AQ50"/>
  <c r="AP50"/>
  <c r="AS49"/>
  <c r="AQ49"/>
  <c r="AP49"/>
  <c r="AS48"/>
  <c r="AQ48"/>
  <c r="AP48"/>
  <c r="AS47"/>
  <c r="AR47"/>
  <c r="AQ47"/>
  <c r="AP47"/>
  <c r="AS46"/>
  <c r="AR46"/>
  <c r="AQ46"/>
  <c r="AP46"/>
  <c r="AS45"/>
  <c r="AR45"/>
  <c r="AQ45"/>
  <c r="AP45"/>
  <c r="AS44"/>
  <c r="AR44"/>
  <c r="AQ44"/>
  <c r="AP44"/>
  <c r="AS43"/>
  <c r="AR43"/>
  <c r="AQ43"/>
  <c r="AP43"/>
  <c r="AS42"/>
  <c r="AR42"/>
  <c r="AQ42"/>
  <c r="AP42"/>
  <c r="AS41"/>
  <c r="AQ41"/>
  <c r="AP41"/>
  <c r="AS40"/>
  <c r="AR40"/>
  <c r="AQ40"/>
  <c r="AP40"/>
  <c r="AS39"/>
  <c r="AR39"/>
  <c r="AQ39"/>
  <c r="AP39"/>
  <c r="AS38"/>
  <c r="AR38"/>
  <c r="AQ38"/>
  <c r="AP38"/>
  <c r="AS37"/>
  <c r="AR37"/>
  <c r="AQ37"/>
  <c r="AP37"/>
  <c r="AS36"/>
  <c r="AR36"/>
  <c r="AQ36"/>
  <c r="AP36"/>
  <c r="AS35"/>
  <c r="AR35"/>
  <c r="AQ35"/>
  <c r="AP35"/>
  <c r="AS34"/>
  <c r="AR34"/>
  <c r="AQ34"/>
  <c r="AP34"/>
  <c r="AS33"/>
  <c r="AR33"/>
  <c r="AQ33"/>
  <c r="AP33"/>
  <c r="AS32"/>
  <c r="AR32"/>
  <c r="AQ32"/>
  <c r="AP32"/>
  <c r="AS31"/>
  <c r="AR31"/>
  <c r="AQ31"/>
  <c r="AP31"/>
  <c r="AS30"/>
  <c r="AR30"/>
  <c r="AQ30"/>
  <c r="AP30"/>
  <c r="AS29"/>
  <c r="AR29"/>
  <c r="AQ29"/>
  <c r="AP29"/>
  <c r="AS28"/>
  <c r="AR28"/>
  <c r="AQ28"/>
  <c r="AP28"/>
  <c r="AS27"/>
  <c r="AR27"/>
  <c r="AQ27"/>
  <c r="AP27"/>
  <c r="AS26"/>
  <c r="AR26"/>
  <c r="AQ26"/>
  <c r="AP26"/>
  <c r="AS25"/>
  <c r="AR25"/>
  <c r="AQ25"/>
  <c r="AP25"/>
  <c r="AS24"/>
  <c r="AR24"/>
  <c r="AQ24"/>
  <c r="AP24"/>
  <c r="AS23"/>
  <c r="AR23"/>
  <c r="AQ23"/>
  <c r="AP23"/>
  <c r="AS22"/>
  <c r="AR22"/>
  <c r="AQ22"/>
  <c r="AP22"/>
  <c r="AS21"/>
  <c r="AR21"/>
  <c r="AQ21"/>
  <c r="AP21"/>
  <c r="AS20"/>
  <c r="AQ20"/>
  <c r="AP20"/>
  <c r="AS19"/>
  <c r="AR19"/>
  <c r="AQ19"/>
  <c r="AP19"/>
  <c r="AS18"/>
  <c r="AR18"/>
  <c r="AQ18"/>
  <c r="AP18"/>
  <c r="AS17"/>
  <c r="AQ17"/>
  <c r="AP17"/>
  <c r="AS16"/>
  <c r="AR16"/>
  <c r="AQ16"/>
  <c r="AP16"/>
  <c r="AS15"/>
  <c r="AQ15"/>
  <c r="AP15"/>
  <c r="AS14"/>
  <c r="AR14"/>
  <c r="AQ14"/>
  <c r="AP14"/>
  <c r="AN13"/>
  <c r="AK13"/>
  <c r="AL13"/>
  <c r="AJ81"/>
  <c r="AJ80"/>
  <c r="AJ79"/>
  <c r="AJ78"/>
  <c r="AJ77"/>
  <c r="AJ76"/>
  <c r="AJ75"/>
  <c r="AJ74"/>
  <c r="AJ73"/>
  <c r="AJ72"/>
  <c r="AJ71"/>
  <c r="AJ70"/>
  <c r="AJ69"/>
  <c r="AJ68"/>
  <c r="AJ67"/>
  <c r="AJ66"/>
  <c r="AJ65"/>
  <c r="AJ63"/>
  <c r="AJ62"/>
  <c r="AJ61"/>
  <c r="AJ60"/>
  <c r="AJ59"/>
  <c r="AJ58"/>
  <c r="AJ57"/>
  <c r="AJ56"/>
  <c r="AJ55"/>
  <c r="AJ54"/>
  <c r="AJ53"/>
  <c r="AJ52"/>
  <c r="AJ51"/>
  <c r="AJ50"/>
  <c r="AJ47"/>
  <c r="AJ46"/>
  <c r="AJ45"/>
  <c r="AJ44"/>
  <c r="AJ43"/>
  <c r="AJ42"/>
  <c r="AJ40"/>
  <c r="AJ39"/>
  <c r="AJ38"/>
  <c r="AJ37"/>
  <c r="AJ36"/>
  <c r="AJ35"/>
  <c r="AJ34"/>
  <c r="AJ33"/>
  <c r="AJ32"/>
  <c r="AJ31"/>
  <c r="AJ30"/>
  <c r="AJ29"/>
  <c r="AJ28"/>
  <c r="AJ27"/>
  <c r="AJ26"/>
  <c r="AJ25"/>
  <c r="AJ24"/>
  <c r="AJ23"/>
  <c r="AJ22"/>
  <c r="AJ21"/>
  <c r="AJ19"/>
  <c r="AJ18"/>
  <c r="AJ16"/>
  <c r="AJ14"/>
  <c r="AE81"/>
  <c r="AE80"/>
  <c r="AE79"/>
  <c r="AE78"/>
  <c r="AE77"/>
  <c r="AE76"/>
  <c r="AE75"/>
  <c r="AE74"/>
  <c r="AE73"/>
  <c r="AE72"/>
  <c r="AE71"/>
  <c r="AE70"/>
  <c r="AE69"/>
  <c r="AE68"/>
  <c r="AE67"/>
  <c r="AE66"/>
  <c r="AE65"/>
  <c r="AE63"/>
  <c r="AE62"/>
  <c r="AE61"/>
  <c r="AE60"/>
  <c r="AE59"/>
  <c r="AE58"/>
  <c r="AE57"/>
  <c r="AE56"/>
  <c r="AE55"/>
  <c r="AE54"/>
  <c r="AE53"/>
  <c r="AE52"/>
  <c r="AE51"/>
  <c r="AE50"/>
  <c r="AE47"/>
  <c r="AE46"/>
  <c r="AE45"/>
  <c r="AE44"/>
  <c r="AE43"/>
  <c r="AE42"/>
  <c r="AE40"/>
  <c r="AE39"/>
  <c r="AE38"/>
  <c r="AE37"/>
  <c r="AE36"/>
  <c r="AE35"/>
  <c r="AE34"/>
  <c r="AE33"/>
  <c r="AE32"/>
  <c r="AE31"/>
  <c r="AE30"/>
  <c r="AE29"/>
  <c r="AE28"/>
  <c r="AE27"/>
  <c r="AE26"/>
  <c r="AE25"/>
  <c r="AE24"/>
  <c r="AE23"/>
  <c r="AE22"/>
  <c r="AE21"/>
  <c r="AE19"/>
  <c r="AE18"/>
  <c r="AE16"/>
  <c r="AE14"/>
  <c r="AI13"/>
  <c r="AF13"/>
  <c r="AG13"/>
  <c r="Z81"/>
  <c r="Z80"/>
  <c r="Z79"/>
  <c r="Z78"/>
  <c r="Z77"/>
  <c r="Z76"/>
  <c r="Z75"/>
  <c r="Z74"/>
  <c r="Z73"/>
  <c r="Z72"/>
  <c r="Z71"/>
  <c r="Z70"/>
  <c r="Z69"/>
  <c r="Z68"/>
  <c r="Z67"/>
  <c r="Z66"/>
  <c r="Z65"/>
  <c r="Z63"/>
  <c r="Z62"/>
  <c r="Z61"/>
  <c r="Z60"/>
  <c r="Z59"/>
  <c r="Z58"/>
  <c r="Z57"/>
  <c r="Z56"/>
  <c r="Z55"/>
  <c r="Z54"/>
  <c r="Z53"/>
  <c r="Z52"/>
  <c r="Z51"/>
  <c r="Z50"/>
  <c r="Z47"/>
  <c r="Z46"/>
  <c r="Z45"/>
  <c r="Z44"/>
  <c r="Z43"/>
  <c r="Z42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19"/>
  <c r="Z18"/>
  <c r="Z16"/>
  <c r="Z14"/>
  <c r="AD13"/>
  <c r="AA13"/>
  <c r="AB13"/>
  <c r="Y13"/>
  <c r="V13"/>
  <c r="W13"/>
  <c r="U81"/>
  <c r="U80"/>
  <c r="U79"/>
  <c r="U78"/>
  <c r="U77"/>
  <c r="U76"/>
  <c r="U75"/>
  <c r="U74"/>
  <c r="U73"/>
  <c r="U72"/>
  <c r="U71"/>
  <c r="U70"/>
  <c r="U69"/>
  <c r="U68"/>
  <c r="U67"/>
  <c r="U66"/>
  <c r="U65"/>
  <c r="U63"/>
  <c r="U62"/>
  <c r="U61"/>
  <c r="U60"/>
  <c r="U59"/>
  <c r="U58"/>
  <c r="U57"/>
  <c r="U56"/>
  <c r="U55"/>
  <c r="U54"/>
  <c r="U53"/>
  <c r="U52"/>
  <c r="U51"/>
  <c r="U50"/>
  <c r="U47"/>
  <c r="U46"/>
  <c r="U45"/>
  <c r="U44"/>
  <c r="U43"/>
  <c r="U42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19"/>
  <c r="U18"/>
  <c r="U16"/>
  <c r="U14"/>
  <c r="T13"/>
  <c r="Q13"/>
  <c r="R13"/>
  <c r="P81"/>
  <c r="P80"/>
  <c r="P79"/>
  <c r="P78"/>
  <c r="P77"/>
  <c r="P76"/>
  <c r="P75"/>
  <c r="P74"/>
  <c r="P73"/>
  <c r="P72"/>
  <c r="P71"/>
  <c r="P70"/>
  <c r="P69"/>
  <c r="P68"/>
  <c r="P67"/>
  <c r="P66"/>
  <c r="P65"/>
  <c r="P63"/>
  <c r="P62"/>
  <c r="P61"/>
  <c r="P60"/>
  <c r="P59"/>
  <c r="P58"/>
  <c r="P57"/>
  <c r="P56"/>
  <c r="P55"/>
  <c r="P54"/>
  <c r="P53"/>
  <c r="P52"/>
  <c r="P51"/>
  <c r="P50"/>
  <c r="P47"/>
  <c r="P46"/>
  <c r="P45"/>
  <c r="P44"/>
  <c r="P43"/>
  <c r="P42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19"/>
  <c r="P18"/>
  <c r="P16"/>
  <c r="P14"/>
  <c r="L13"/>
  <c r="M13"/>
  <c r="O13"/>
  <c r="K81"/>
  <c r="K80"/>
  <c r="K79"/>
  <c r="K78"/>
  <c r="K77"/>
  <c r="K76"/>
  <c r="K75"/>
  <c r="K74"/>
  <c r="K73"/>
  <c r="K72"/>
  <c r="K71"/>
  <c r="K70"/>
  <c r="K69"/>
  <c r="K68"/>
  <c r="K67"/>
  <c r="K66"/>
  <c r="K65"/>
  <c r="K63"/>
  <c r="K62"/>
  <c r="K61"/>
  <c r="K60"/>
  <c r="K59"/>
  <c r="K58"/>
  <c r="K57"/>
  <c r="K56"/>
  <c r="K55"/>
  <c r="K54"/>
  <c r="K53"/>
  <c r="K52"/>
  <c r="K51"/>
  <c r="K50"/>
  <c r="K47"/>
  <c r="K46"/>
  <c r="K45"/>
  <c r="K44"/>
  <c r="K43"/>
  <c r="K42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19"/>
  <c r="K18"/>
  <c r="K16"/>
  <c r="K14"/>
  <c r="J13"/>
  <c r="AO21" l="1"/>
  <c r="AO29"/>
  <c r="AO37"/>
  <c r="AO45"/>
  <c r="AO61"/>
  <c r="AO77"/>
  <c r="AO33"/>
  <c r="AO65"/>
  <c r="AO69"/>
  <c r="AO73"/>
  <c r="AO81"/>
  <c r="AP13"/>
  <c r="AO53"/>
  <c r="AO57"/>
  <c r="AO25"/>
  <c r="AO14"/>
  <c r="AO19"/>
  <c r="AO22"/>
  <c r="AO24"/>
  <c r="AO26"/>
  <c r="AO28"/>
  <c r="AO30"/>
  <c r="AO32"/>
  <c r="AO34"/>
  <c r="AO36"/>
  <c r="AO39"/>
  <c r="AO42"/>
  <c r="AO44"/>
  <c r="AO47"/>
  <c r="AO52"/>
  <c r="AO16"/>
  <c r="AO18"/>
  <c r="AO23"/>
  <c r="AO27"/>
  <c r="AO31"/>
  <c r="AO35"/>
  <c r="AO38"/>
  <c r="AO40"/>
  <c r="AO43"/>
  <c r="AO46"/>
  <c r="AO50"/>
  <c r="AO51"/>
  <c r="AO54"/>
  <c r="AO55"/>
  <c r="AO56"/>
  <c r="AO58"/>
  <c r="AO59"/>
  <c r="AO60"/>
  <c r="AO62"/>
  <c r="AO63"/>
  <c r="AO66"/>
  <c r="AO67"/>
  <c r="AO68"/>
  <c r="AO70"/>
  <c r="AO71"/>
  <c r="AO72"/>
  <c r="AO74"/>
  <c r="AO75"/>
  <c r="AO76"/>
  <c r="AO78"/>
  <c r="AO79"/>
  <c r="AO80"/>
  <c r="AM64"/>
  <c r="AJ64" s="1"/>
  <c r="AH64"/>
  <c r="AE64" s="1"/>
  <c r="AC64"/>
  <c r="Z64" s="1"/>
  <c r="X64"/>
  <c r="U64" s="1"/>
  <c r="N64"/>
  <c r="S64"/>
  <c r="P64" s="1"/>
  <c r="K64" l="1"/>
  <c r="AR64"/>
  <c r="AO64" s="1"/>
  <c r="F79"/>
  <c r="I79" s="1"/>
  <c r="F76"/>
  <c r="F75"/>
  <c r="F73"/>
  <c r="G73" s="1"/>
  <c r="F72"/>
  <c r="I72" s="1"/>
  <c r="F71"/>
  <c r="F69"/>
  <c r="G69" s="1"/>
  <c r="F68"/>
  <c r="I68" s="1"/>
  <c r="F67"/>
  <c r="G67" s="1"/>
  <c r="F65"/>
  <c r="F77"/>
  <c r="I77" s="1"/>
  <c r="F78"/>
  <c r="I78" s="1"/>
  <c r="F74"/>
  <c r="G74" s="1"/>
  <c r="F70"/>
  <c r="F66"/>
  <c r="G75" l="1"/>
  <c r="G77"/>
  <c r="G66"/>
  <c r="I69"/>
  <c r="G65"/>
  <c r="I71"/>
  <c r="I66"/>
  <c r="I75"/>
  <c r="I65"/>
  <c r="I76"/>
  <c r="G71"/>
  <c r="I70"/>
  <c r="G76"/>
  <c r="I67"/>
  <c r="I74"/>
  <c r="G70"/>
  <c r="G68"/>
  <c r="I73"/>
  <c r="G72"/>
  <c r="G79"/>
  <c r="G78"/>
  <c r="AM49" l="1"/>
  <c r="AH49"/>
  <c r="AC49"/>
  <c r="X49"/>
  <c r="S49"/>
  <c r="N49"/>
  <c r="H49"/>
  <c r="H48" s="1"/>
  <c r="H41" s="1"/>
  <c r="H20" s="1"/>
  <c r="D49"/>
  <c r="D48" s="1"/>
  <c r="D41" s="1"/>
  <c r="D15" s="1"/>
  <c r="E49"/>
  <c r="E48" s="1"/>
  <c r="E41" s="1"/>
  <c r="E20" s="1"/>
  <c r="F64"/>
  <c r="X17"/>
  <c r="U17" s="1"/>
  <c r="H17"/>
  <c r="E17"/>
  <c r="D17"/>
  <c r="N48" l="1"/>
  <c r="N41" s="1"/>
  <c r="K49"/>
  <c r="AR49"/>
  <c r="AO49" s="1"/>
  <c r="AH48"/>
  <c r="AE48" s="1"/>
  <c r="AE49"/>
  <c r="S48"/>
  <c r="P48" s="1"/>
  <c r="P49"/>
  <c r="AM48"/>
  <c r="AJ48" s="1"/>
  <c r="AJ49"/>
  <c r="AC48"/>
  <c r="Z48" s="1"/>
  <c r="Z49"/>
  <c r="X48"/>
  <c r="U48" s="1"/>
  <c r="U49"/>
  <c r="H15"/>
  <c r="D20"/>
  <c r="AC17"/>
  <c r="Z17" s="1"/>
  <c r="AH17"/>
  <c r="AE17" s="1"/>
  <c r="E15"/>
  <c r="N17"/>
  <c r="S17"/>
  <c r="P17" s="1"/>
  <c r="AM17"/>
  <c r="AJ17" s="1"/>
  <c r="AS13"/>
  <c r="AQ13"/>
  <c r="AC41" l="1"/>
  <c r="Z41" s="1"/>
  <c r="S41"/>
  <c r="P41" s="1"/>
  <c r="AR17"/>
  <c r="AO17" s="1"/>
  <c r="N15"/>
  <c r="K41"/>
  <c r="X41"/>
  <c r="U41" s="1"/>
  <c r="AH41"/>
  <c r="AE41" s="1"/>
  <c r="AM41"/>
  <c r="AJ41" s="1"/>
  <c r="K48"/>
  <c r="AR48"/>
  <c r="AO48" s="1"/>
  <c r="K17"/>
  <c r="I64"/>
  <c r="G64"/>
  <c r="F17"/>
  <c r="N20"/>
  <c r="AC15" l="1"/>
  <c r="Z15" s="1"/>
  <c r="S20"/>
  <c r="P20" s="1"/>
  <c r="AC20"/>
  <c r="Z20" s="1"/>
  <c r="AM15"/>
  <c r="AJ15" s="1"/>
  <c r="S15"/>
  <c r="P15" s="1"/>
  <c r="X15"/>
  <c r="U15" s="1"/>
  <c r="AH15"/>
  <c r="AE15" s="1"/>
  <c r="AH20"/>
  <c r="AE20" s="1"/>
  <c r="K20"/>
  <c r="X20"/>
  <c r="U20" s="1"/>
  <c r="AM20"/>
  <c r="AJ20" s="1"/>
  <c r="K15"/>
  <c r="N13"/>
  <c r="K13" s="1"/>
  <c r="AR41"/>
  <c r="AO41" s="1"/>
  <c r="AC13" l="1"/>
  <c r="Z13" s="1"/>
  <c r="X13"/>
  <c r="U13" s="1"/>
  <c r="AM13"/>
  <c r="AJ13" s="1"/>
  <c r="S13"/>
  <c r="P13" s="1"/>
  <c r="AR15"/>
  <c r="AO15" s="1"/>
  <c r="AH13"/>
  <c r="AE13" s="1"/>
  <c r="AR20"/>
  <c r="AO20" s="1"/>
  <c r="AR13" l="1"/>
  <c r="AO13" s="1"/>
  <c r="F50"/>
  <c r="I50" s="1"/>
  <c r="I49" s="1"/>
  <c r="I48" s="1"/>
  <c r="I41" s="1"/>
  <c r="I15" s="1"/>
  <c r="I17"/>
  <c r="G17"/>
  <c r="G50" l="1"/>
  <c r="G49" s="1"/>
  <c r="G48" s="1"/>
  <c r="G41" s="1"/>
  <c r="G15" s="1"/>
  <c r="G13" s="1"/>
  <c r="F49"/>
  <c r="F48" s="1"/>
  <c r="F41" s="1"/>
  <c r="F20" s="1"/>
  <c r="I13"/>
  <c r="I20"/>
  <c r="F15" l="1"/>
  <c r="F13" s="1"/>
  <c r="G20"/>
</calcChain>
</file>

<file path=xl/sharedStrings.xml><?xml version="1.0" encoding="utf-8"?>
<sst xmlns="http://schemas.openxmlformats.org/spreadsheetml/2006/main" count="436" uniqueCount="195">
  <si>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</si>
  <si>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</si>
  <si>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</si>
  <si>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</si>
  <si>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</si>
  <si>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</si>
  <si>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</si>
  <si>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</si>
  <si>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</si>
  <si>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План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</si>
  <si>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</si>
  <si>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</si>
  <si>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</si>
  <si>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</si>
  <si>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</si>
  <si>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</si>
  <si>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</si>
  <si>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</si>
  <si>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</si>
  <si>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</si>
  <si>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</si>
  <si>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</si>
  <si>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</si>
  <si>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</si>
  <si>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</si>
  <si>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</si>
  <si>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</si>
  <si>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</si>
  <si>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</si>
  <si>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</si>
  <si>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</si>
  <si>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</si>
  <si>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</si>
  <si>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</si>
  <si>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</si>
  <si>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</si>
  <si>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</si>
  <si>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</si>
  <si>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</si>
  <si>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</si>
  <si>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</si>
  <si>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</si>
  <si>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</si>
  <si>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</si>
  <si>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</si>
  <si>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</si>
  <si>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</si>
  <si>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</si>
  <si>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</si>
  <si>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</si>
  <si>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</si>
  <si>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</si>
  <si>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</si>
  <si>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</si>
  <si>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</si>
  <si>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</si>
  <si>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</si>
  <si>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</si>
  <si>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</si>
  <si>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</si>
  <si>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</si>
  <si>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</si>
  <si>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</si>
  <si>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</si>
  <si>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</si>
  <si>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</si>
  <si>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</si>
  <si>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</si>
  <si>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</si>
  <si>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</si>
  <si>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</si>
  <si>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</si>
  <si>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</si>
  <si>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</si>
  <si>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</si>
  <si>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</si>
  <si>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</si>
  <si>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</si>
  <si>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</si>
  <si>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</si>
  <si>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</si>
  <si>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</si>
  <si>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</si>
  <si>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</si>
  <si>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Монтаж автоматизированной системы контроля и учета электроэнергии</t>
  </si>
  <si>
    <t>ЭН172201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</si>
  <si>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</si>
  <si>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</si>
  <si>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</si>
  <si>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</si>
  <si>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</si>
  <si>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</si>
  <si>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</si>
  <si>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</si>
  <si>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</si>
  <si>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</si>
  <si>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</si>
  <si>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</si>
  <si>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</si>
  <si>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</si>
  <si>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</si>
  <si>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</si>
  <si>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</si>
  <si>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</si>
  <si>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</si>
  <si>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</si>
  <si>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</si>
  <si>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</si>
  <si>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</si>
  <si>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</si>
  <si>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</si>
  <si>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</si>
  <si>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</si>
  <si>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</si>
  <si>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</si>
  <si>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</si>
  <si>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</si>
  <si>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</si>
  <si>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Владимирская область город Гороховец</t>
  </si>
  <si>
    <t>План 
на 01.01.2016 года</t>
  </si>
  <si>
    <t>Строительство электрических сетей 0,4кВ от ТП-5 ул.Калинина 0,8 км</t>
  </si>
  <si>
    <t>Строительство электрических сетей 0,4кВ от ТП-14 ул.Краснова, ул.Гагарина 0,8 км</t>
  </si>
  <si>
    <t>Строительство электрических сетей 0,4кВ от ТП-9 ул.Московская 0,85 км</t>
  </si>
  <si>
    <t>Строительство электрических сетей 0,4кВ от ТП-1 ул.Пионерская, ул.Первого мая 1,5 км</t>
  </si>
  <si>
    <t>Строительство электрических сетей 0,4кВ от РП-1 ул.Ленина (четная+нечетная сторона) 1,4 км</t>
  </si>
  <si>
    <t>Строительство электрических сетей 0,4кВ от ТП-4 ул.Ленина, ул.Набережная, пл.Патоличева (четная+нечетная сторона) 2,4 км</t>
  </si>
  <si>
    <t>Строительство электрических сетей 0,4кВ от ТП-7 ул.Ленина (четная+нечетная сторона) 1,7 км</t>
  </si>
  <si>
    <t>Строительство электрических сетей 0,4кВ от ТП-5 ул.Ленина, ул.Московская (четная+нечетная сторона) 1,1 км</t>
  </si>
  <si>
    <t>Строительство электрических сетей 0,4кВ ул.Набережная, Гоголя 0,9 км</t>
  </si>
  <si>
    <t>Строительство электрических сетей 0,4кВ ул.Гоголя, братьев Бесединых  (четная+нечетная сторона) 1,3 км</t>
  </si>
  <si>
    <t>Строительство электрических сетей 0,4кВ ул.Горького  (четная сторона) 2,2 км</t>
  </si>
  <si>
    <t>Строительство электрических сетей 0,4кВ ул.Горького  (нечетная сторона) 2,2 км</t>
  </si>
  <si>
    <t>Строительство электрических сетей 0,4кВ от ТП-6 ул.Некрасова, пер.Некрасова 1,2 км</t>
  </si>
  <si>
    <t>Строительство электрических сетей 0,4кВ от ТП-20 ул.Московская 1,7 км</t>
  </si>
  <si>
    <t>ЭН172202_1</t>
  </si>
  <si>
    <t>ЭН172202_2</t>
  </si>
  <si>
    <t>ЭН172202_3</t>
  </si>
  <si>
    <t>ЭН172202_4</t>
  </si>
  <si>
    <t>ЭН172202_5</t>
  </si>
  <si>
    <t>ЭН172202_6</t>
  </si>
  <si>
    <t>ЭН172202_7</t>
  </si>
  <si>
    <t>ЭН172202_8</t>
  </si>
  <si>
    <t>ЭН172202_9</t>
  </si>
  <si>
    <t>ЭН172202_10</t>
  </si>
  <si>
    <t>ЭН172202_11</t>
  </si>
  <si>
    <t>ЭН172202_12</t>
  </si>
  <si>
    <t>ЭН172202_13</t>
  </si>
  <si>
    <t>ЭН172202_14</t>
  </si>
  <si>
    <t>ЭН172202_15</t>
  </si>
  <si>
    <t>-</t>
  </si>
  <si>
    <t>нд</t>
  </si>
  <si>
    <t>Перечни инвестиционных проектов</t>
  </si>
  <si>
    <t>Раздел 1. План финансирования капитальных вложений по инвестиционным проектам</t>
  </si>
  <si>
    <t>Утвержденный план 2017 года</t>
  </si>
  <si>
    <t>Утвержденный план 2018 года</t>
  </si>
  <si>
    <t>Утвержденный план 2019 года</t>
  </si>
  <si>
    <t>Утвержденный план 2020 года</t>
  </si>
  <si>
    <t>Утвержденный план 2021 года</t>
  </si>
  <si>
    <t>Утвержденный план 2022 года</t>
  </si>
  <si>
    <t>Итого (план)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</si>
  <si>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</si>
  <si>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</si>
  <si>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</si>
  <si>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</si>
  <si>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</si>
  <si>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</si>
  <si>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</si>
  <si>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</si>
  <si>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</si>
  <si>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</si>
  <si>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</si>
  <si>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</si>
  <si>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</si>
  <si>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</si>
  <si>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</si>
  <si>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</si>
  <si>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</si>
  <si>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</si>
  <si>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</si>
  <si>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</si>
  <si>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</si>
  <si>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</si>
  <si>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</si>
  <si>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</si>
  <si>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</si>
  <si>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</si>
  <si>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</si>
  <si>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</si>
  <si>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</si>
  <si>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</si>
  <si>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 xml:space="preserve">к постановлению департамента жилищно-коммунального хозяйства </t>
  </si>
  <si>
    <t>Инвестиционная программа ОАО "Владимирская областная электросетевая компания"</t>
  </si>
  <si>
    <t>Приложение № 1</t>
  </si>
  <si>
    <t>администрации области   от   09.06.2017 № 5</t>
  </si>
  <si>
    <t>Строительство электрических сетей 0,4кВ от ТП-11 ул.Республиканская 1,6 км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</si>
</sst>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</numFmts>
  <fonts count="3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.5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9" applyNumberFormat="0" applyAlignment="0" applyProtection="0"/>
    <xf numFmtId="0" fontId="10" fillId="20" borderId="10" applyNumberFormat="0" applyAlignment="0" applyProtection="0"/>
    <xf numFmtId="0" fontId="11" fillId="20" borderId="9" applyNumberFormat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4" applyNumberFormat="0" applyFill="0" applyAlignment="0" applyProtection="0"/>
    <xf numFmtId="0" fontId="16" fillId="21" borderId="15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0" borderId="0"/>
    <xf numFmtId="0" fontId="20" fillId="0" borderId="0"/>
    <xf numFmtId="0" fontId="2" fillId="0" borderId="0"/>
    <xf numFmtId="0" fontId="19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23" borderId="16" applyNumberFormat="0" applyFont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17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7" fillId="4" borderId="0" applyNumberFormat="0" applyBorder="0" applyAlignment="0" applyProtection="0"/>
    <xf numFmtId="164" fontId="28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2" fillId="0" borderId="0" xfId="0" applyFont="1"/>
    <xf numFmtId="0" fontId="3" fillId="0" borderId="0" xfId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Fill="1" applyBorder="1" applyAlignment="1"/>
    <xf numFmtId="2" fontId="2" fillId="0" borderId="1" xfId="0" applyNumberFormat="1" applyFont="1" applyFill="1" applyBorder="1" applyAlignment="1">
      <alignment horizontal="center" vertical="center" wrapText="1"/>
    </xf>
    <xf numFmtId="164" fontId="2" fillId="0" borderId="1" xfId="230" applyFont="1" applyFill="1" applyBorder="1" applyAlignment="1">
      <alignment horizontal="center" vertical="center" wrapText="1"/>
    </xf>
    <xf numFmtId="0" fontId="2" fillId="0" borderId="0" xfId="0" applyFont="1"/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164" fontId="29" fillId="0" borderId="1" xfId="230" applyFont="1" applyFill="1" applyBorder="1" applyAlignment="1">
      <alignment horizontal="center" vertical="center" wrapText="1"/>
    </xf>
    <xf numFmtId="2" fontId="2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31" fillId="0" borderId="1" xfId="0" applyFont="1" applyFill="1" applyBorder="1" applyAlignment="1">
      <alignment horizontal="center" vertical="center" textRotation="90" wrapText="1"/>
    </xf>
    <xf numFmtId="0" fontId="31" fillId="0" borderId="7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center" vertical="center"/>
    </xf>
    <xf numFmtId="0" fontId="30" fillId="0" borderId="0" xfId="2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/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42" applyFont="1" applyFill="1" applyAlignment="1">
      <alignment horizontal="center"/>
    </xf>
    <xf numFmtId="0" fontId="2" fillId="0" borderId="0" xfId="42" applyFont="1" applyAlignment="1">
      <alignment horizontal="center"/>
    </xf>
    <xf numFmtId="0" fontId="2" fillId="24" borderId="0" xfId="42" applyFont="1" applyFill="1" applyAlignment="1">
      <alignment horizontal="center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" xfId="230" builtinId="3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S94"/>
  <sheetViews>
    <sheetView tabSelected="1" view="pageBreakPreview" topLeftCell="A64" zoomScale="70" zoomScaleNormal="100" zoomScaleSheetLayoutView="70" workbookViewId="0">
      <selection activeCell="G79" sqref="G79"/>
    </sheetView>
  </sheetViews>
  <sheetFormatPr defaultRowHeight="15.75"/>
  <cols>
    <col min="1" max="1" width="10.625" style="3" customWidth="1"/>
    <col min="2" max="2" width="32.875" style="3" customWidth="1"/>
    <col min="3" max="3" width="15.125" style="3" customWidth="1"/>
    <col min="4" max="4" width="6" style="3" customWidth="1"/>
    <col min="5" max="5" width="13.875" style="3" bestFit="1" customWidth="1"/>
    <col min="6" max="6" width="8.125" style="3" bestFit="1" customWidth="1"/>
    <col min="7" max="7" width="11.75" style="3" customWidth="1"/>
    <col min="8" max="8" width="7.625" style="3" customWidth="1"/>
    <col min="9" max="10" width="17.375" style="1" customWidth="1"/>
    <col min="11" max="11" width="7.875" style="1" customWidth="1"/>
    <col min="12" max="12" width="6.5" style="1" customWidth="1"/>
    <col min="13" max="13" width="8.875" style="1" customWidth="1"/>
    <col min="14" max="14" width="10.75" style="1" customWidth="1"/>
    <col min="15" max="15" width="6" style="3" customWidth="1"/>
    <col min="16" max="16" width="9" style="3" customWidth="1"/>
    <col min="17" max="17" width="6.125" style="3" customWidth="1"/>
    <col min="18" max="18" width="8.875" style="3" customWidth="1"/>
    <col min="19" max="19" width="10.375" style="3" customWidth="1"/>
    <col min="20" max="20" width="7.875" style="3" customWidth="1"/>
    <col min="21" max="22" width="7.25" style="3" customWidth="1"/>
    <col min="23" max="23" width="8.75" style="3" customWidth="1"/>
    <col min="24" max="24" width="9.75" style="3" customWidth="1"/>
    <col min="25" max="25" width="7.25" style="3" customWidth="1"/>
    <col min="26" max="27" width="7.25" style="14" customWidth="1"/>
    <col min="28" max="28" width="8.75" style="14" customWidth="1"/>
    <col min="29" max="29" width="9.75" style="14" customWidth="1"/>
    <col min="30" max="32" width="7.25" style="14" customWidth="1"/>
    <col min="33" max="33" width="8.75" style="14" customWidth="1"/>
    <col min="34" max="34" width="9.75" style="14" customWidth="1"/>
    <col min="35" max="37" width="7.25" style="14" customWidth="1"/>
    <col min="38" max="38" width="8.75" style="14" customWidth="1"/>
    <col min="39" max="39" width="9.75" style="14" customWidth="1"/>
    <col min="40" max="40" width="7.25" style="14" customWidth="1"/>
    <col min="41" max="41" width="8.25" style="3" customWidth="1"/>
    <col min="42" max="42" width="6.125" style="3" customWidth="1"/>
    <col min="43" max="43" width="9.5" style="3" customWidth="1"/>
    <col min="44" max="44" width="11.25" style="3" customWidth="1"/>
    <col min="45" max="45" width="7.375" style="3" customWidth="1"/>
    <col min="46" max="16384" width="9" style="3"/>
  </cols>
  <sheetData>
    <row r="1" spans="1:45" ht="18.75">
      <c r="A1" s="1"/>
      <c r="B1" s="1"/>
      <c r="C1" s="1"/>
      <c r="D1" s="1"/>
      <c r="E1" s="1"/>
      <c r="F1" s="1"/>
      <c r="G1" s="1"/>
      <c r="H1" s="1"/>
      <c r="O1" s="1"/>
      <c r="AK1" s="48" t="s">
        <v>192</v>
      </c>
      <c r="AL1" s="48"/>
      <c r="AM1" s="48"/>
      <c r="AN1" s="48"/>
      <c r="AO1" s="48"/>
      <c r="AP1" s="48"/>
      <c r="AQ1" s="48"/>
      <c r="AR1" s="48"/>
      <c r="AS1" s="2"/>
    </row>
    <row r="2" spans="1:45" ht="18.75">
      <c r="A2" s="1"/>
      <c r="B2" s="1"/>
      <c r="C2" s="1"/>
      <c r="D2" s="1"/>
      <c r="E2" s="1"/>
      <c r="F2" s="1"/>
      <c r="G2" s="1"/>
      <c r="H2" s="1"/>
      <c r="O2" s="1"/>
      <c r="AK2" s="49" t="s">
        <v>190</v>
      </c>
      <c r="AL2" s="49"/>
      <c r="AM2" s="49"/>
      <c r="AN2" s="49"/>
      <c r="AO2" s="49"/>
      <c r="AP2" s="49"/>
      <c r="AQ2" s="49"/>
      <c r="AR2" s="49"/>
      <c r="AS2" s="4"/>
    </row>
    <row r="3" spans="1:45" ht="18.75">
      <c r="A3" s="1"/>
      <c r="B3" s="1"/>
      <c r="C3" s="1"/>
      <c r="D3" s="1"/>
      <c r="E3" s="1"/>
      <c r="F3" s="1"/>
      <c r="G3" s="1"/>
      <c r="H3" s="1"/>
      <c r="O3" s="1"/>
      <c r="AK3" s="50" t="s">
        <v>193</v>
      </c>
      <c r="AL3" s="50"/>
      <c r="AM3" s="50"/>
      <c r="AN3" s="50"/>
      <c r="AO3" s="50"/>
      <c r="AP3" s="50"/>
      <c r="AQ3" s="50"/>
      <c r="AR3" s="50"/>
      <c r="AS3" s="4"/>
    </row>
    <row r="4" spans="1:45" ht="18.75">
      <c r="A4" s="32"/>
      <c r="B4" s="32"/>
      <c r="C4" s="32"/>
      <c r="D4" s="32"/>
      <c r="E4" s="32"/>
      <c r="F4" s="32"/>
      <c r="G4" s="32"/>
      <c r="H4" s="32"/>
      <c r="I4" s="32"/>
      <c r="J4" s="32"/>
      <c r="O4" s="1"/>
    </row>
    <row r="5" spans="1:45" s="24" customFormat="1" ht="18.75">
      <c r="A5" s="33" t="s">
        <v>151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</row>
    <row r="6" spans="1:45" s="24" customFormat="1" ht="18.75">
      <c r="A6" s="32" t="s">
        <v>152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21"/>
    </row>
    <row r="7" spans="1:45" ht="18.75">
      <c r="A7" s="33" t="s">
        <v>191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</row>
    <row r="8" spans="1:45">
      <c r="A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</row>
    <row r="9" spans="1:45" s="1" customFormat="1" ht="63.75" customHeight="1">
      <c r="A9" s="38" t="s">
        <v>0</v>
      </c>
      <c r="B9" s="38" t="s">
        <v>1</v>
      </c>
      <c r="C9" s="38" t="s">
        <v>2</v>
      </c>
      <c r="D9" s="39" t="s">
        <v>3</v>
      </c>
      <c r="E9" s="38" t="s">
        <v>4</v>
      </c>
      <c r="F9" s="38" t="s">
        <v>5</v>
      </c>
      <c r="G9" s="38"/>
      <c r="H9" s="38"/>
      <c r="I9" s="38" t="s">
        <v>6</v>
      </c>
      <c r="J9" s="42" t="s">
        <v>7</v>
      </c>
      <c r="K9" s="34" t="s">
        <v>8</v>
      </c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s="1" customFormat="1" ht="70.5" customHeight="1">
      <c r="A10" s="38"/>
      <c r="B10" s="38"/>
      <c r="C10" s="38"/>
      <c r="D10" s="39"/>
      <c r="E10" s="38"/>
      <c r="F10" s="34" t="s">
        <v>9</v>
      </c>
      <c r="G10" s="35"/>
      <c r="H10" s="37"/>
      <c r="I10" s="38"/>
      <c r="J10" s="43"/>
      <c r="K10" s="34" t="s">
        <v>153</v>
      </c>
      <c r="L10" s="35"/>
      <c r="M10" s="35"/>
      <c r="N10" s="35"/>
      <c r="O10" s="37"/>
      <c r="P10" s="34" t="s">
        <v>154</v>
      </c>
      <c r="Q10" s="35"/>
      <c r="R10" s="35"/>
      <c r="S10" s="35"/>
      <c r="T10" s="37"/>
      <c r="U10" s="34" t="s">
        <v>155</v>
      </c>
      <c r="V10" s="35"/>
      <c r="W10" s="35"/>
      <c r="X10" s="35"/>
      <c r="Y10" s="37"/>
      <c r="Z10" s="34" t="s">
        <v>156</v>
      </c>
      <c r="AA10" s="35"/>
      <c r="AB10" s="35"/>
      <c r="AC10" s="35"/>
      <c r="AD10" s="37"/>
      <c r="AE10" s="34" t="s">
        <v>157</v>
      </c>
      <c r="AF10" s="35"/>
      <c r="AG10" s="35"/>
      <c r="AH10" s="35"/>
      <c r="AI10" s="37"/>
      <c r="AJ10" s="34" t="s">
        <v>158</v>
      </c>
      <c r="AK10" s="35"/>
      <c r="AL10" s="35"/>
      <c r="AM10" s="35"/>
      <c r="AN10" s="37"/>
      <c r="AO10" s="34" t="s">
        <v>159</v>
      </c>
      <c r="AP10" s="35"/>
      <c r="AQ10" s="35"/>
      <c r="AR10" s="35"/>
      <c r="AS10" s="37"/>
    </row>
    <row r="11" spans="1:45" s="1" customFormat="1" ht="208.5" customHeight="1">
      <c r="A11" s="38"/>
      <c r="B11" s="38"/>
      <c r="C11" s="38"/>
      <c r="D11" s="39"/>
      <c r="E11" s="26" t="s">
        <v>10</v>
      </c>
      <c r="F11" s="27" t="s">
        <v>11</v>
      </c>
      <c r="G11" s="27" t="s">
        <v>12</v>
      </c>
      <c r="H11" s="28" t="s">
        <v>13</v>
      </c>
      <c r="I11" s="29" t="s">
        <v>9</v>
      </c>
      <c r="J11" s="28" t="s">
        <v>119</v>
      </c>
      <c r="K11" s="28" t="s">
        <v>14</v>
      </c>
      <c r="L11" s="28" t="s">
        <v>15</v>
      </c>
      <c r="M11" s="28" t="s">
        <v>16</v>
      </c>
      <c r="N11" s="29" t="s">
        <v>17</v>
      </c>
      <c r="O11" s="29" t="s">
        <v>18</v>
      </c>
      <c r="P11" s="28" t="s">
        <v>14</v>
      </c>
      <c r="Q11" s="28" t="s">
        <v>15</v>
      </c>
      <c r="R11" s="28" t="s">
        <v>16</v>
      </c>
      <c r="S11" s="29" t="s">
        <v>17</v>
      </c>
      <c r="T11" s="29" t="s">
        <v>18</v>
      </c>
      <c r="U11" s="28" t="s">
        <v>14</v>
      </c>
      <c r="V11" s="28" t="s">
        <v>15</v>
      </c>
      <c r="W11" s="28" t="s">
        <v>16</v>
      </c>
      <c r="X11" s="29" t="s">
        <v>17</v>
      </c>
      <c r="Y11" s="29" t="s">
        <v>18</v>
      </c>
      <c r="Z11" s="28" t="s">
        <v>14</v>
      </c>
      <c r="AA11" s="28" t="s">
        <v>15</v>
      </c>
      <c r="AB11" s="28" t="s">
        <v>16</v>
      </c>
      <c r="AC11" s="29" t="s">
        <v>17</v>
      </c>
      <c r="AD11" s="29" t="s">
        <v>18</v>
      </c>
      <c r="AE11" s="28" t="s">
        <v>14</v>
      </c>
      <c r="AF11" s="28" t="s">
        <v>15</v>
      </c>
      <c r="AG11" s="28" t="s">
        <v>16</v>
      </c>
      <c r="AH11" s="29" t="s">
        <v>17</v>
      </c>
      <c r="AI11" s="29" t="s">
        <v>18</v>
      </c>
      <c r="AJ11" s="28" t="s">
        <v>14</v>
      </c>
      <c r="AK11" s="28" t="s">
        <v>15</v>
      </c>
      <c r="AL11" s="28" t="s">
        <v>16</v>
      </c>
      <c r="AM11" s="29" t="s">
        <v>17</v>
      </c>
      <c r="AN11" s="29" t="s">
        <v>18</v>
      </c>
      <c r="AO11" s="28" t="s">
        <v>14</v>
      </c>
      <c r="AP11" s="28" t="s">
        <v>15</v>
      </c>
      <c r="AQ11" s="28" t="s">
        <v>16</v>
      </c>
      <c r="AR11" s="29" t="s">
        <v>17</v>
      </c>
      <c r="AS11" s="29" t="s">
        <v>18</v>
      </c>
    </row>
    <row r="12" spans="1:45" ht="19.5" customHeight="1">
      <c r="A12" s="5">
        <v>1</v>
      </c>
      <c r="B12" s="5">
        <v>2</v>
      </c>
      <c r="C12" s="25">
        <v>3</v>
      </c>
      <c r="D12" s="25">
        <v>4</v>
      </c>
      <c r="E12" s="25">
        <v>5</v>
      </c>
      <c r="F12" s="25">
        <v>6</v>
      </c>
      <c r="G12" s="25">
        <v>7</v>
      </c>
      <c r="H12" s="25">
        <v>8</v>
      </c>
      <c r="I12" s="25">
        <v>9</v>
      </c>
      <c r="J12" s="25">
        <v>10</v>
      </c>
      <c r="K12" s="6" t="s">
        <v>160</v>
      </c>
      <c r="L12" s="6" t="s">
        <v>161</v>
      </c>
      <c r="M12" s="6" t="s">
        <v>162</v>
      </c>
      <c r="N12" s="6" t="s">
        <v>163</v>
      </c>
      <c r="O12" s="6" t="s">
        <v>164</v>
      </c>
      <c r="P12" s="6" t="s">
        <v>165</v>
      </c>
      <c r="Q12" s="6" t="s">
        <v>166</v>
      </c>
      <c r="R12" s="6" t="s">
        <v>167</v>
      </c>
      <c r="S12" s="6" t="s">
        <v>168</v>
      </c>
      <c r="T12" s="6" t="s">
        <v>169</v>
      </c>
      <c r="U12" s="6" t="s">
        <v>170</v>
      </c>
      <c r="V12" s="6" t="s">
        <v>171</v>
      </c>
      <c r="W12" s="6" t="s">
        <v>172</v>
      </c>
      <c r="X12" s="6" t="s">
        <v>173</v>
      </c>
      <c r="Y12" s="6" t="s">
        <v>174</v>
      </c>
      <c r="Z12" s="6" t="s">
        <v>175</v>
      </c>
      <c r="AA12" s="6" t="s">
        <v>176</v>
      </c>
      <c r="AB12" s="6" t="s">
        <v>177</v>
      </c>
      <c r="AC12" s="6" t="s">
        <v>178</v>
      </c>
      <c r="AD12" s="6" t="s">
        <v>179</v>
      </c>
      <c r="AE12" s="6" t="s">
        <v>180</v>
      </c>
      <c r="AF12" s="6" t="s">
        <v>181</v>
      </c>
      <c r="AG12" s="6" t="s">
        <v>182</v>
      </c>
      <c r="AH12" s="6" t="s">
        <v>183</v>
      </c>
      <c r="AI12" s="6" t="s">
        <v>184</v>
      </c>
      <c r="AJ12" s="6" t="s">
        <v>185</v>
      </c>
      <c r="AK12" s="6" t="s">
        <v>186</v>
      </c>
      <c r="AL12" s="6" t="s">
        <v>187</v>
      </c>
      <c r="AM12" s="6" t="s">
        <v>188</v>
      </c>
      <c r="AN12" s="6" t="s">
        <v>189</v>
      </c>
      <c r="AO12" s="5">
        <v>12</v>
      </c>
      <c r="AP12" s="25">
        <v>13</v>
      </c>
      <c r="AQ12" s="25">
        <v>14</v>
      </c>
      <c r="AR12" s="25">
        <v>15</v>
      </c>
      <c r="AS12" s="25">
        <v>16</v>
      </c>
    </row>
    <row r="13" spans="1:45" s="21" customFormat="1" ht="31.5">
      <c r="A13" s="18" t="s">
        <v>19</v>
      </c>
      <c r="B13" s="18" t="s">
        <v>20</v>
      </c>
      <c r="C13" s="18" t="s">
        <v>149</v>
      </c>
      <c r="D13" s="18">
        <v>2017</v>
      </c>
      <c r="E13" s="18">
        <v>2022</v>
      </c>
      <c r="F13" s="19">
        <f>SUM(F14:F19)</f>
        <v>90</v>
      </c>
      <c r="G13" s="19">
        <f>SUM(G14:G19)</f>
        <v>90</v>
      </c>
      <c r="H13" s="18">
        <v>2017</v>
      </c>
      <c r="I13" s="19">
        <f>SUM(I14:I19)</f>
        <v>90</v>
      </c>
      <c r="J13" s="19">
        <f>SUM(J14:J19)</f>
        <v>0</v>
      </c>
      <c r="K13" s="20">
        <f>SUM(L13:O13)</f>
        <v>15</v>
      </c>
      <c r="L13" s="20">
        <f t="shared" ref="L13:M13" si="0">SUM(L14:L19)</f>
        <v>0</v>
      </c>
      <c r="M13" s="20">
        <f t="shared" si="0"/>
        <v>0</v>
      </c>
      <c r="N13" s="20">
        <f>SUM(N14:N19)</f>
        <v>15</v>
      </c>
      <c r="O13" s="20">
        <f>SUM(O14:O19)</f>
        <v>0</v>
      </c>
      <c r="P13" s="20">
        <f t="shared" ref="P13:P76" si="1">SUM(Q13:T13)</f>
        <v>15</v>
      </c>
      <c r="Q13" s="20">
        <f t="shared" ref="Q13:R13" si="2">SUM(Q14:Q19)</f>
        <v>0</v>
      </c>
      <c r="R13" s="20">
        <f t="shared" si="2"/>
        <v>0</v>
      </c>
      <c r="S13" s="20">
        <f>SUM(S14:S19)</f>
        <v>15</v>
      </c>
      <c r="T13" s="20">
        <f>SUM(T14:T19)</f>
        <v>0</v>
      </c>
      <c r="U13" s="20">
        <f>SUM(V13:Y13)</f>
        <v>15</v>
      </c>
      <c r="V13" s="20">
        <f t="shared" ref="V13:W13" si="3">SUM(V14:V19)</f>
        <v>0</v>
      </c>
      <c r="W13" s="20">
        <f t="shared" si="3"/>
        <v>0</v>
      </c>
      <c r="X13" s="20">
        <f>SUM(X14:X19)</f>
        <v>15</v>
      </c>
      <c r="Y13" s="20">
        <f>SUM(Y14:Y19)</f>
        <v>0</v>
      </c>
      <c r="Z13" s="20">
        <f>SUM(AA13:AD13)</f>
        <v>15</v>
      </c>
      <c r="AA13" s="20">
        <f t="shared" ref="AA13:AB13" si="4">SUM(AA14:AA19)</f>
        <v>0</v>
      </c>
      <c r="AB13" s="20">
        <f t="shared" si="4"/>
        <v>0</v>
      </c>
      <c r="AC13" s="20">
        <f>SUM(AC14:AC19)</f>
        <v>15</v>
      </c>
      <c r="AD13" s="20">
        <f>SUM(AD14:AD19)</f>
        <v>0</v>
      </c>
      <c r="AE13" s="20">
        <f>SUM(AF13:AI13)</f>
        <v>15</v>
      </c>
      <c r="AF13" s="20">
        <f t="shared" ref="AF13:AG13" si="5">SUM(AF14:AF19)</f>
        <v>0</v>
      </c>
      <c r="AG13" s="20">
        <f t="shared" si="5"/>
        <v>0</v>
      </c>
      <c r="AH13" s="20">
        <f>SUM(AH14:AH19)</f>
        <v>15</v>
      </c>
      <c r="AI13" s="20">
        <f>SUM(AI14:AI19)</f>
        <v>0</v>
      </c>
      <c r="AJ13" s="20">
        <f>SUM(AK13:AN13)</f>
        <v>15</v>
      </c>
      <c r="AK13" s="20">
        <f t="shared" ref="AK13:AL13" si="6">SUM(AK14:AK19)</f>
        <v>0</v>
      </c>
      <c r="AL13" s="20">
        <f t="shared" si="6"/>
        <v>0</v>
      </c>
      <c r="AM13" s="20">
        <f>SUM(AM14:AM19)</f>
        <v>15</v>
      </c>
      <c r="AN13" s="20">
        <f>SUM(AN14:AN19)</f>
        <v>0</v>
      </c>
      <c r="AO13" s="20">
        <f>SUM(AP13:AS13)</f>
        <v>90</v>
      </c>
      <c r="AP13" s="20">
        <f t="shared" ref="AP13:AP44" si="7">L13+Q13+V13+AA13+AF13+AK13</f>
        <v>0</v>
      </c>
      <c r="AQ13" s="20">
        <f t="shared" ref="AQ13:AQ44" si="8">M13+R13+W13+AB13+AG13+AL13</f>
        <v>0</v>
      </c>
      <c r="AR13" s="20">
        <f t="shared" ref="AR13:AR44" si="9">N13+S13+X13+AC13+AH13+AM13</f>
        <v>90</v>
      </c>
      <c r="AS13" s="20">
        <f t="shared" ref="AS13:AS44" si="10">O13+T13+Y13+AD13+AI13+AN13</f>
        <v>0</v>
      </c>
    </row>
    <row r="14" spans="1:45" s="10" customFormat="1" ht="31.5">
      <c r="A14" s="5" t="s">
        <v>21</v>
      </c>
      <c r="B14" s="5" t="s">
        <v>22</v>
      </c>
      <c r="C14" s="5" t="s">
        <v>23</v>
      </c>
      <c r="D14" s="5" t="s">
        <v>150</v>
      </c>
      <c r="E14" s="5" t="s">
        <v>150</v>
      </c>
      <c r="F14" s="5">
        <v>0</v>
      </c>
      <c r="G14" s="5">
        <v>0</v>
      </c>
      <c r="H14" s="5" t="s">
        <v>150</v>
      </c>
      <c r="I14" s="5">
        <v>0</v>
      </c>
      <c r="J14" s="5">
        <v>0</v>
      </c>
      <c r="K14" s="12">
        <f t="shared" ref="K14:K77" si="11">SUM(L14:O14)</f>
        <v>0</v>
      </c>
      <c r="L14" s="12">
        <v>0</v>
      </c>
      <c r="M14" s="12">
        <v>0</v>
      </c>
      <c r="N14" s="12">
        <v>0</v>
      </c>
      <c r="O14" s="12">
        <v>0</v>
      </c>
      <c r="P14" s="12">
        <f t="shared" si="1"/>
        <v>0</v>
      </c>
      <c r="Q14" s="12">
        <v>0</v>
      </c>
      <c r="R14" s="12">
        <v>0</v>
      </c>
      <c r="S14" s="12">
        <v>0</v>
      </c>
      <c r="T14" s="12">
        <v>0</v>
      </c>
      <c r="U14" s="12">
        <f t="shared" ref="U14:U77" si="12">SUM(V14:Y14)</f>
        <v>0</v>
      </c>
      <c r="V14" s="12">
        <v>0</v>
      </c>
      <c r="W14" s="12">
        <v>0</v>
      </c>
      <c r="X14" s="12">
        <v>0</v>
      </c>
      <c r="Y14" s="12">
        <v>0</v>
      </c>
      <c r="Z14" s="12">
        <f t="shared" ref="Z14:Z77" si="13">SUM(AA14:AD14)</f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f t="shared" ref="AE14:AE77" si="14">SUM(AF14:AI14)</f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f t="shared" ref="AJ14:AJ77" si="15">SUM(AK14:AN14)</f>
        <v>0</v>
      </c>
      <c r="AK14" s="12">
        <v>0</v>
      </c>
      <c r="AL14" s="12">
        <v>0</v>
      </c>
      <c r="AM14" s="12">
        <v>0</v>
      </c>
      <c r="AN14" s="12">
        <v>0</v>
      </c>
      <c r="AO14" s="12">
        <f t="shared" ref="AO14:AO77" si="16">SUM(AP14:AS14)</f>
        <v>0</v>
      </c>
      <c r="AP14" s="12">
        <f t="shared" si="7"/>
        <v>0</v>
      </c>
      <c r="AQ14" s="12">
        <f t="shared" si="8"/>
        <v>0</v>
      </c>
      <c r="AR14" s="12">
        <f t="shared" si="9"/>
        <v>0</v>
      </c>
      <c r="AS14" s="12">
        <f t="shared" si="10"/>
        <v>0</v>
      </c>
    </row>
    <row r="15" spans="1:45" s="10" customFormat="1" ht="31.5">
      <c r="A15" s="5" t="s">
        <v>24</v>
      </c>
      <c r="B15" s="5" t="s">
        <v>25</v>
      </c>
      <c r="C15" s="5" t="s">
        <v>23</v>
      </c>
      <c r="D15" s="16">
        <f t="shared" ref="D15:H15" si="17">D41</f>
        <v>2017</v>
      </c>
      <c r="E15" s="16">
        <f t="shared" si="17"/>
        <v>2022</v>
      </c>
      <c r="F15" s="13">
        <f t="shared" si="17"/>
        <v>30</v>
      </c>
      <c r="G15" s="13">
        <f t="shared" si="17"/>
        <v>30</v>
      </c>
      <c r="H15" s="5">
        <f t="shared" si="17"/>
        <v>2017</v>
      </c>
      <c r="I15" s="13">
        <f t="shared" ref="I15" si="18">I41</f>
        <v>30</v>
      </c>
      <c r="J15" s="13">
        <v>0</v>
      </c>
      <c r="K15" s="12">
        <f t="shared" si="11"/>
        <v>5</v>
      </c>
      <c r="L15" s="12">
        <v>0</v>
      </c>
      <c r="M15" s="12">
        <v>0</v>
      </c>
      <c r="N15" s="12">
        <f>N41</f>
        <v>5</v>
      </c>
      <c r="O15" s="12">
        <v>0</v>
      </c>
      <c r="P15" s="12">
        <f t="shared" si="1"/>
        <v>5</v>
      </c>
      <c r="Q15" s="12">
        <v>0</v>
      </c>
      <c r="R15" s="12">
        <v>0</v>
      </c>
      <c r="S15" s="12">
        <f t="shared" ref="S15" si="19">S41</f>
        <v>5</v>
      </c>
      <c r="T15" s="12">
        <v>0</v>
      </c>
      <c r="U15" s="12">
        <f t="shared" si="12"/>
        <v>5</v>
      </c>
      <c r="V15" s="12">
        <v>0</v>
      </c>
      <c r="W15" s="12">
        <v>0</v>
      </c>
      <c r="X15" s="12">
        <f t="shared" ref="X15" si="20">X41</f>
        <v>5</v>
      </c>
      <c r="Y15" s="12">
        <v>0</v>
      </c>
      <c r="Z15" s="12">
        <f t="shared" si="13"/>
        <v>5</v>
      </c>
      <c r="AA15" s="12">
        <v>0</v>
      </c>
      <c r="AB15" s="12">
        <v>0</v>
      </c>
      <c r="AC15" s="12">
        <f t="shared" ref="AC15" si="21">AC41</f>
        <v>5</v>
      </c>
      <c r="AD15" s="12">
        <v>0</v>
      </c>
      <c r="AE15" s="12">
        <f t="shared" si="14"/>
        <v>5</v>
      </c>
      <c r="AF15" s="12">
        <v>0</v>
      </c>
      <c r="AG15" s="12">
        <v>0</v>
      </c>
      <c r="AH15" s="12">
        <f t="shared" ref="AH15" si="22">AH41</f>
        <v>5</v>
      </c>
      <c r="AI15" s="12">
        <v>0</v>
      </c>
      <c r="AJ15" s="12">
        <f t="shared" si="15"/>
        <v>5</v>
      </c>
      <c r="AK15" s="12">
        <v>0</v>
      </c>
      <c r="AL15" s="12">
        <v>0</v>
      </c>
      <c r="AM15" s="12">
        <f t="shared" ref="AM15" si="23">AM41</f>
        <v>5</v>
      </c>
      <c r="AN15" s="12">
        <v>0</v>
      </c>
      <c r="AO15" s="12">
        <f t="shared" si="16"/>
        <v>30</v>
      </c>
      <c r="AP15" s="12">
        <f t="shared" si="7"/>
        <v>0</v>
      </c>
      <c r="AQ15" s="12">
        <f t="shared" si="8"/>
        <v>0</v>
      </c>
      <c r="AR15" s="12">
        <f t="shared" si="9"/>
        <v>30</v>
      </c>
      <c r="AS15" s="12">
        <f t="shared" si="10"/>
        <v>0</v>
      </c>
    </row>
    <row r="16" spans="1:45" s="10" customFormat="1" ht="78.75">
      <c r="A16" s="5" t="s">
        <v>26</v>
      </c>
      <c r="B16" s="5" t="s">
        <v>27</v>
      </c>
      <c r="C16" s="5" t="s">
        <v>23</v>
      </c>
      <c r="D16" s="5" t="s">
        <v>150</v>
      </c>
      <c r="E16" s="5" t="s">
        <v>150</v>
      </c>
      <c r="F16" s="5">
        <v>0</v>
      </c>
      <c r="G16" s="5">
        <v>0</v>
      </c>
      <c r="H16" s="5" t="s">
        <v>150</v>
      </c>
      <c r="I16" s="5">
        <v>0</v>
      </c>
      <c r="J16" s="5">
        <v>0</v>
      </c>
      <c r="K16" s="12">
        <f t="shared" si="11"/>
        <v>0</v>
      </c>
      <c r="L16" s="12">
        <v>0</v>
      </c>
      <c r="M16" s="12">
        <v>0</v>
      </c>
      <c r="N16" s="12">
        <v>0</v>
      </c>
      <c r="O16" s="12">
        <v>0</v>
      </c>
      <c r="P16" s="12">
        <f t="shared" si="1"/>
        <v>0</v>
      </c>
      <c r="Q16" s="12">
        <v>0</v>
      </c>
      <c r="R16" s="12">
        <v>0</v>
      </c>
      <c r="S16" s="12">
        <v>0</v>
      </c>
      <c r="T16" s="12">
        <v>0</v>
      </c>
      <c r="U16" s="12">
        <f t="shared" si="12"/>
        <v>0</v>
      </c>
      <c r="V16" s="12">
        <v>0</v>
      </c>
      <c r="W16" s="12">
        <v>0</v>
      </c>
      <c r="X16" s="12">
        <v>0</v>
      </c>
      <c r="Y16" s="12">
        <v>0</v>
      </c>
      <c r="Z16" s="12">
        <f t="shared" si="13"/>
        <v>0</v>
      </c>
      <c r="AA16" s="12">
        <v>0</v>
      </c>
      <c r="AB16" s="12">
        <v>0</v>
      </c>
      <c r="AC16" s="12">
        <v>0</v>
      </c>
      <c r="AD16" s="12">
        <v>0</v>
      </c>
      <c r="AE16" s="12">
        <f t="shared" si="14"/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f t="shared" si="15"/>
        <v>0</v>
      </c>
      <c r="AK16" s="12">
        <v>0</v>
      </c>
      <c r="AL16" s="12">
        <v>0</v>
      </c>
      <c r="AM16" s="12">
        <v>0</v>
      </c>
      <c r="AN16" s="12">
        <v>0</v>
      </c>
      <c r="AO16" s="12">
        <f t="shared" si="16"/>
        <v>0</v>
      </c>
      <c r="AP16" s="12">
        <f t="shared" si="7"/>
        <v>0</v>
      </c>
      <c r="AQ16" s="12">
        <f t="shared" si="8"/>
        <v>0</v>
      </c>
      <c r="AR16" s="12">
        <f t="shared" si="9"/>
        <v>0</v>
      </c>
      <c r="AS16" s="12">
        <f t="shared" si="10"/>
        <v>0</v>
      </c>
    </row>
    <row r="17" spans="1:45" s="10" customFormat="1" ht="47.25">
      <c r="A17" s="5" t="s">
        <v>28</v>
      </c>
      <c r="B17" s="5" t="s">
        <v>29</v>
      </c>
      <c r="C17" s="5" t="s">
        <v>23</v>
      </c>
      <c r="D17" s="16">
        <f t="shared" ref="D17:E17" si="24">D64</f>
        <v>2017</v>
      </c>
      <c r="E17" s="16">
        <f t="shared" si="24"/>
        <v>2022</v>
      </c>
      <c r="F17" s="13">
        <f>F64</f>
        <v>60</v>
      </c>
      <c r="G17" s="13">
        <f>G64</f>
        <v>60</v>
      </c>
      <c r="H17" s="5">
        <f>H64</f>
        <v>2017</v>
      </c>
      <c r="I17" s="13">
        <f>I64</f>
        <v>60</v>
      </c>
      <c r="J17" s="13">
        <v>0</v>
      </c>
      <c r="K17" s="12">
        <f t="shared" si="11"/>
        <v>10</v>
      </c>
      <c r="L17" s="12">
        <v>0</v>
      </c>
      <c r="M17" s="12">
        <v>0</v>
      </c>
      <c r="N17" s="12">
        <f>N64</f>
        <v>10</v>
      </c>
      <c r="O17" s="12">
        <v>0</v>
      </c>
      <c r="P17" s="12">
        <f t="shared" si="1"/>
        <v>10</v>
      </c>
      <c r="Q17" s="12">
        <v>0</v>
      </c>
      <c r="R17" s="12">
        <v>0</v>
      </c>
      <c r="S17" s="12">
        <f>S64</f>
        <v>10</v>
      </c>
      <c r="T17" s="12">
        <v>0</v>
      </c>
      <c r="U17" s="12">
        <f t="shared" si="12"/>
        <v>10</v>
      </c>
      <c r="V17" s="12">
        <v>0</v>
      </c>
      <c r="W17" s="12">
        <v>0</v>
      </c>
      <c r="X17" s="12">
        <f>X64</f>
        <v>10</v>
      </c>
      <c r="Y17" s="12">
        <v>0</v>
      </c>
      <c r="Z17" s="12">
        <f t="shared" si="13"/>
        <v>10</v>
      </c>
      <c r="AA17" s="12">
        <v>0</v>
      </c>
      <c r="AB17" s="12">
        <v>0</v>
      </c>
      <c r="AC17" s="12">
        <f>AC64</f>
        <v>10</v>
      </c>
      <c r="AD17" s="12">
        <v>0</v>
      </c>
      <c r="AE17" s="12">
        <f t="shared" si="14"/>
        <v>10</v>
      </c>
      <c r="AF17" s="12">
        <v>0</v>
      </c>
      <c r="AG17" s="12">
        <v>0</v>
      </c>
      <c r="AH17" s="12">
        <f>AH64</f>
        <v>10</v>
      </c>
      <c r="AI17" s="12">
        <v>0</v>
      </c>
      <c r="AJ17" s="12">
        <f t="shared" si="15"/>
        <v>10</v>
      </c>
      <c r="AK17" s="12">
        <v>0</v>
      </c>
      <c r="AL17" s="12">
        <v>0</v>
      </c>
      <c r="AM17" s="12">
        <f>AM64</f>
        <v>10</v>
      </c>
      <c r="AN17" s="12">
        <v>0</v>
      </c>
      <c r="AO17" s="12">
        <f t="shared" si="16"/>
        <v>60</v>
      </c>
      <c r="AP17" s="12">
        <f t="shared" si="7"/>
        <v>0</v>
      </c>
      <c r="AQ17" s="12">
        <f t="shared" si="8"/>
        <v>0</v>
      </c>
      <c r="AR17" s="12">
        <f t="shared" si="9"/>
        <v>60</v>
      </c>
      <c r="AS17" s="12">
        <f t="shared" si="10"/>
        <v>0</v>
      </c>
    </row>
    <row r="18" spans="1:45" s="10" customFormat="1" ht="47.25">
      <c r="A18" s="5" t="s">
        <v>30</v>
      </c>
      <c r="B18" s="5" t="s">
        <v>31</v>
      </c>
      <c r="C18" s="5" t="s">
        <v>23</v>
      </c>
      <c r="D18" s="5" t="s">
        <v>150</v>
      </c>
      <c r="E18" s="5" t="s">
        <v>150</v>
      </c>
      <c r="F18" s="5">
        <v>0</v>
      </c>
      <c r="G18" s="5">
        <v>0</v>
      </c>
      <c r="H18" s="22" t="s">
        <v>150</v>
      </c>
      <c r="I18" s="5">
        <v>0</v>
      </c>
      <c r="J18" s="5">
        <v>0</v>
      </c>
      <c r="K18" s="12">
        <f t="shared" si="11"/>
        <v>0</v>
      </c>
      <c r="L18" s="12">
        <v>0</v>
      </c>
      <c r="M18" s="12">
        <v>0</v>
      </c>
      <c r="N18" s="12">
        <v>0</v>
      </c>
      <c r="O18" s="12">
        <v>0</v>
      </c>
      <c r="P18" s="12">
        <f t="shared" si="1"/>
        <v>0</v>
      </c>
      <c r="Q18" s="12">
        <v>0</v>
      </c>
      <c r="R18" s="12">
        <v>0</v>
      </c>
      <c r="S18" s="12">
        <v>0</v>
      </c>
      <c r="T18" s="12">
        <v>0</v>
      </c>
      <c r="U18" s="12">
        <f t="shared" si="12"/>
        <v>0</v>
      </c>
      <c r="V18" s="12">
        <v>0</v>
      </c>
      <c r="W18" s="12">
        <v>0</v>
      </c>
      <c r="X18" s="12">
        <v>0</v>
      </c>
      <c r="Y18" s="12">
        <v>0</v>
      </c>
      <c r="Z18" s="12">
        <f t="shared" si="13"/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f t="shared" si="14"/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f t="shared" si="15"/>
        <v>0</v>
      </c>
      <c r="AK18" s="12">
        <v>0</v>
      </c>
      <c r="AL18" s="12">
        <v>0</v>
      </c>
      <c r="AM18" s="12">
        <v>0</v>
      </c>
      <c r="AN18" s="12">
        <v>0</v>
      </c>
      <c r="AO18" s="12">
        <f t="shared" si="16"/>
        <v>0</v>
      </c>
      <c r="AP18" s="12">
        <f t="shared" si="7"/>
        <v>0</v>
      </c>
      <c r="AQ18" s="12">
        <f t="shared" si="8"/>
        <v>0</v>
      </c>
      <c r="AR18" s="12">
        <f t="shared" si="9"/>
        <v>0</v>
      </c>
      <c r="AS18" s="12">
        <f t="shared" si="10"/>
        <v>0</v>
      </c>
    </row>
    <row r="19" spans="1:45" s="10" customFormat="1" ht="31.5">
      <c r="A19" s="5" t="s">
        <v>32</v>
      </c>
      <c r="B19" s="5" t="s">
        <v>33</v>
      </c>
      <c r="C19" s="5" t="s">
        <v>23</v>
      </c>
      <c r="D19" s="5" t="s">
        <v>150</v>
      </c>
      <c r="E19" s="5" t="s">
        <v>150</v>
      </c>
      <c r="F19" s="5">
        <v>0</v>
      </c>
      <c r="G19" s="5">
        <v>0</v>
      </c>
      <c r="H19" s="22" t="s">
        <v>150</v>
      </c>
      <c r="I19" s="5">
        <v>0</v>
      </c>
      <c r="J19" s="5">
        <v>0</v>
      </c>
      <c r="K19" s="12">
        <f t="shared" si="11"/>
        <v>0</v>
      </c>
      <c r="L19" s="12">
        <v>0</v>
      </c>
      <c r="M19" s="12">
        <v>0</v>
      </c>
      <c r="N19" s="12">
        <v>0</v>
      </c>
      <c r="O19" s="12">
        <v>0</v>
      </c>
      <c r="P19" s="12">
        <f t="shared" si="1"/>
        <v>0</v>
      </c>
      <c r="Q19" s="12">
        <v>0</v>
      </c>
      <c r="R19" s="12">
        <v>0</v>
      </c>
      <c r="S19" s="12">
        <v>0</v>
      </c>
      <c r="T19" s="12">
        <v>0</v>
      </c>
      <c r="U19" s="12">
        <f t="shared" si="12"/>
        <v>0</v>
      </c>
      <c r="V19" s="12">
        <v>0</v>
      </c>
      <c r="W19" s="12">
        <v>0</v>
      </c>
      <c r="X19" s="12">
        <v>0</v>
      </c>
      <c r="Y19" s="12">
        <v>0</v>
      </c>
      <c r="Z19" s="12">
        <f t="shared" si="13"/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f t="shared" si="14"/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f t="shared" si="15"/>
        <v>0</v>
      </c>
      <c r="AK19" s="12">
        <v>0</v>
      </c>
      <c r="AL19" s="12">
        <v>0</v>
      </c>
      <c r="AM19" s="12">
        <v>0</v>
      </c>
      <c r="AN19" s="12">
        <v>0</v>
      </c>
      <c r="AO19" s="12">
        <f t="shared" si="16"/>
        <v>0</v>
      </c>
      <c r="AP19" s="12">
        <f t="shared" si="7"/>
        <v>0</v>
      </c>
      <c r="AQ19" s="12">
        <f t="shared" si="8"/>
        <v>0</v>
      </c>
      <c r="AR19" s="12">
        <f t="shared" si="9"/>
        <v>0</v>
      </c>
      <c r="AS19" s="12">
        <f t="shared" si="10"/>
        <v>0</v>
      </c>
    </row>
    <row r="20" spans="1:45" s="10" customFormat="1" ht="31.5">
      <c r="A20" s="5" t="s">
        <v>34</v>
      </c>
      <c r="B20" s="5" t="s">
        <v>118</v>
      </c>
      <c r="C20" s="18" t="s">
        <v>149</v>
      </c>
      <c r="D20" s="5">
        <f>D41</f>
        <v>2017</v>
      </c>
      <c r="E20" s="5">
        <f>E41</f>
        <v>2022</v>
      </c>
      <c r="F20" s="15">
        <f>F21+F41+F61+F64+F80+F81</f>
        <v>90</v>
      </c>
      <c r="G20" s="13">
        <f>G21+G41+G61+G64+G80+G81</f>
        <v>90</v>
      </c>
      <c r="H20" s="5">
        <f>H41</f>
        <v>2017</v>
      </c>
      <c r="I20" s="13">
        <f>I21+I41+I61+I64+I80+I81</f>
        <v>90</v>
      </c>
      <c r="J20" s="5">
        <v>0</v>
      </c>
      <c r="K20" s="12">
        <f t="shared" si="11"/>
        <v>15</v>
      </c>
      <c r="L20" s="12">
        <v>0</v>
      </c>
      <c r="M20" s="12">
        <v>0</v>
      </c>
      <c r="N20" s="12">
        <f>N21+N41+N61+N64+N80+N81</f>
        <v>15</v>
      </c>
      <c r="O20" s="12">
        <v>0</v>
      </c>
      <c r="P20" s="12">
        <f t="shared" si="1"/>
        <v>15</v>
      </c>
      <c r="Q20" s="12">
        <v>0</v>
      </c>
      <c r="R20" s="12">
        <v>0</v>
      </c>
      <c r="S20" s="12">
        <f>S21+S41+S61+S64+S80+S81</f>
        <v>15</v>
      </c>
      <c r="T20" s="12">
        <v>0</v>
      </c>
      <c r="U20" s="12">
        <f t="shared" si="12"/>
        <v>15</v>
      </c>
      <c r="V20" s="12">
        <v>0</v>
      </c>
      <c r="W20" s="12">
        <v>0</v>
      </c>
      <c r="X20" s="12">
        <f>X21+X41+X61+X64+X80+X81</f>
        <v>15</v>
      </c>
      <c r="Y20" s="12">
        <v>0</v>
      </c>
      <c r="Z20" s="12">
        <f t="shared" si="13"/>
        <v>15</v>
      </c>
      <c r="AA20" s="12">
        <v>0</v>
      </c>
      <c r="AB20" s="12">
        <v>0</v>
      </c>
      <c r="AC20" s="12">
        <f>AC21+AC41+AC61+AC64+AC80+AC81</f>
        <v>15</v>
      </c>
      <c r="AD20" s="12">
        <v>0</v>
      </c>
      <c r="AE20" s="12">
        <f t="shared" si="14"/>
        <v>15</v>
      </c>
      <c r="AF20" s="12">
        <v>0</v>
      </c>
      <c r="AG20" s="12">
        <v>0</v>
      </c>
      <c r="AH20" s="12">
        <f>AH21+AH41+AH61+AH64+AH80+AH81</f>
        <v>15</v>
      </c>
      <c r="AI20" s="12">
        <v>0</v>
      </c>
      <c r="AJ20" s="12">
        <f t="shared" si="15"/>
        <v>15</v>
      </c>
      <c r="AK20" s="12">
        <v>0</v>
      </c>
      <c r="AL20" s="12">
        <v>0</v>
      </c>
      <c r="AM20" s="12">
        <f>AM21+AM41+AM61+AM64+AM80+AM81</f>
        <v>15</v>
      </c>
      <c r="AN20" s="12">
        <v>0</v>
      </c>
      <c r="AO20" s="12">
        <f t="shared" si="16"/>
        <v>90</v>
      </c>
      <c r="AP20" s="12">
        <f t="shared" si="7"/>
        <v>0</v>
      </c>
      <c r="AQ20" s="12">
        <f t="shared" si="8"/>
        <v>0</v>
      </c>
      <c r="AR20" s="12">
        <f t="shared" si="9"/>
        <v>90</v>
      </c>
      <c r="AS20" s="12">
        <f t="shared" si="10"/>
        <v>0</v>
      </c>
    </row>
    <row r="21" spans="1:45" s="10" customFormat="1" ht="31.5">
      <c r="A21" s="5" t="s">
        <v>35</v>
      </c>
      <c r="B21" s="5" t="s">
        <v>36</v>
      </c>
      <c r="C21" s="5" t="s">
        <v>23</v>
      </c>
      <c r="D21" s="5" t="s">
        <v>150</v>
      </c>
      <c r="E21" s="5" t="s">
        <v>150</v>
      </c>
      <c r="F21" s="5">
        <v>0</v>
      </c>
      <c r="G21" s="5">
        <v>0</v>
      </c>
      <c r="H21" s="5" t="s">
        <v>150</v>
      </c>
      <c r="I21" s="5">
        <v>0</v>
      </c>
      <c r="J21" s="5">
        <v>0</v>
      </c>
      <c r="K21" s="12">
        <f t="shared" si="11"/>
        <v>0</v>
      </c>
      <c r="L21" s="12">
        <v>0</v>
      </c>
      <c r="M21" s="12">
        <v>0</v>
      </c>
      <c r="N21" s="12">
        <v>0</v>
      </c>
      <c r="O21" s="12">
        <v>0</v>
      </c>
      <c r="P21" s="12">
        <f t="shared" si="1"/>
        <v>0</v>
      </c>
      <c r="Q21" s="12">
        <v>0</v>
      </c>
      <c r="R21" s="12">
        <v>0</v>
      </c>
      <c r="S21" s="12">
        <v>0</v>
      </c>
      <c r="T21" s="12">
        <v>0</v>
      </c>
      <c r="U21" s="12">
        <f t="shared" si="12"/>
        <v>0</v>
      </c>
      <c r="V21" s="12">
        <v>0</v>
      </c>
      <c r="W21" s="12">
        <v>0</v>
      </c>
      <c r="X21" s="12">
        <v>0</v>
      </c>
      <c r="Y21" s="12">
        <v>0</v>
      </c>
      <c r="Z21" s="12">
        <f t="shared" si="13"/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f t="shared" si="14"/>
        <v>0</v>
      </c>
      <c r="AF21" s="12">
        <v>0</v>
      </c>
      <c r="AG21" s="12">
        <v>0</v>
      </c>
      <c r="AH21" s="12">
        <v>0</v>
      </c>
      <c r="AI21" s="12">
        <v>0</v>
      </c>
      <c r="AJ21" s="12">
        <f t="shared" si="15"/>
        <v>0</v>
      </c>
      <c r="AK21" s="12">
        <v>0</v>
      </c>
      <c r="AL21" s="12">
        <v>0</v>
      </c>
      <c r="AM21" s="12">
        <v>0</v>
      </c>
      <c r="AN21" s="12">
        <v>0</v>
      </c>
      <c r="AO21" s="12">
        <f t="shared" si="16"/>
        <v>0</v>
      </c>
      <c r="AP21" s="12">
        <f t="shared" si="7"/>
        <v>0</v>
      </c>
      <c r="AQ21" s="12">
        <f t="shared" si="8"/>
        <v>0</v>
      </c>
      <c r="AR21" s="12">
        <f t="shared" si="9"/>
        <v>0</v>
      </c>
      <c r="AS21" s="12">
        <f t="shared" si="10"/>
        <v>0</v>
      </c>
    </row>
    <row r="22" spans="1:45" s="10" customFormat="1" ht="47.25">
      <c r="A22" s="5" t="s">
        <v>37</v>
      </c>
      <c r="B22" s="5" t="s">
        <v>38</v>
      </c>
      <c r="C22" s="5" t="s">
        <v>23</v>
      </c>
      <c r="D22" s="5" t="s">
        <v>150</v>
      </c>
      <c r="E22" s="5" t="s">
        <v>150</v>
      </c>
      <c r="F22" s="5">
        <v>0</v>
      </c>
      <c r="G22" s="5">
        <v>0</v>
      </c>
      <c r="H22" s="5" t="s">
        <v>150</v>
      </c>
      <c r="I22" s="5">
        <v>0</v>
      </c>
      <c r="J22" s="5">
        <v>0</v>
      </c>
      <c r="K22" s="12">
        <f t="shared" si="11"/>
        <v>0</v>
      </c>
      <c r="L22" s="12">
        <v>0</v>
      </c>
      <c r="M22" s="12">
        <v>0</v>
      </c>
      <c r="N22" s="12">
        <v>0</v>
      </c>
      <c r="O22" s="12">
        <v>0</v>
      </c>
      <c r="P22" s="12">
        <f t="shared" si="1"/>
        <v>0</v>
      </c>
      <c r="Q22" s="12">
        <v>0</v>
      </c>
      <c r="R22" s="12">
        <v>0</v>
      </c>
      <c r="S22" s="12">
        <v>0</v>
      </c>
      <c r="T22" s="12">
        <v>0</v>
      </c>
      <c r="U22" s="12">
        <f t="shared" si="12"/>
        <v>0</v>
      </c>
      <c r="V22" s="12">
        <v>0</v>
      </c>
      <c r="W22" s="12">
        <v>0</v>
      </c>
      <c r="X22" s="12">
        <v>0</v>
      </c>
      <c r="Y22" s="12">
        <v>0</v>
      </c>
      <c r="Z22" s="12">
        <f t="shared" si="13"/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f t="shared" si="14"/>
        <v>0</v>
      </c>
      <c r="AF22" s="12">
        <v>0</v>
      </c>
      <c r="AG22" s="12">
        <v>0</v>
      </c>
      <c r="AH22" s="12">
        <v>0</v>
      </c>
      <c r="AI22" s="12">
        <v>0</v>
      </c>
      <c r="AJ22" s="12">
        <f t="shared" si="15"/>
        <v>0</v>
      </c>
      <c r="AK22" s="12">
        <v>0</v>
      </c>
      <c r="AL22" s="12">
        <v>0</v>
      </c>
      <c r="AM22" s="12">
        <v>0</v>
      </c>
      <c r="AN22" s="12">
        <v>0</v>
      </c>
      <c r="AO22" s="12">
        <f t="shared" si="16"/>
        <v>0</v>
      </c>
      <c r="AP22" s="12">
        <f t="shared" si="7"/>
        <v>0</v>
      </c>
      <c r="AQ22" s="12">
        <f t="shared" si="8"/>
        <v>0</v>
      </c>
      <c r="AR22" s="12">
        <f t="shared" si="9"/>
        <v>0</v>
      </c>
      <c r="AS22" s="12">
        <f t="shared" si="10"/>
        <v>0</v>
      </c>
    </row>
    <row r="23" spans="1:45" s="10" customFormat="1" ht="78.75">
      <c r="A23" s="5" t="s">
        <v>39</v>
      </c>
      <c r="B23" s="5" t="s">
        <v>40</v>
      </c>
      <c r="C23" s="5" t="s">
        <v>23</v>
      </c>
      <c r="D23" s="5" t="s">
        <v>150</v>
      </c>
      <c r="E23" s="5" t="s">
        <v>150</v>
      </c>
      <c r="F23" s="5">
        <v>0</v>
      </c>
      <c r="G23" s="5">
        <v>0</v>
      </c>
      <c r="H23" s="5" t="s">
        <v>150</v>
      </c>
      <c r="I23" s="5">
        <v>0</v>
      </c>
      <c r="J23" s="5">
        <v>0</v>
      </c>
      <c r="K23" s="12">
        <f t="shared" si="11"/>
        <v>0</v>
      </c>
      <c r="L23" s="12">
        <v>0</v>
      </c>
      <c r="M23" s="12">
        <v>0</v>
      </c>
      <c r="N23" s="12">
        <v>0</v>
      </c>
      <c r="O23" s="12">
        <v>0</v>
      </c>
      <c r="P23" s="12">
        <f t="shared" si="1"/>
        <v>0</v>
      </c>
      <c r="Q23" s="12">
        <v>0</v>
      </c>
      <c r="R23" s="12">
        <v>0</v>
      </c>
      <c r="S23" s="12">
        <v>0</v>
      </c>
      <c r="T23" s="12">
        <v>0</v>
      </c>
      <c r="U23" s="12">
        <f t="shared" si="12"/>
        <v>0</v>
      </c>
      <c r="V23" s="12">
        <v>0</v>
      </c>
      <c r="W23" s="12">
        <v>0</v>
      </c>
      <c r="X23" s="12">
        <v>0</v>
      </c>
      <c r="Y23" s="12">
        <v>0</v>
      </c>
      <c r="Z23" s="12">
        <f t="shared" si="13"/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f t="shared" si="14"/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f t="shared" si="15"/>
        <v>0</v>
      </c>
      <c r="AK23" s="12">
        <v>0</v>
      </c>
      <c r="AL23" s="12">
        <v>0</v>
      </c>
      <c r="AM23" s="12">
        <v>0</v>
      </c>
      <c r="AN23" s="12">
        <v>0</v>
      </c>
      <c r="AO23" s="12">
        <f t="shared" si="16"/>
        <v>0</v>
      </c>
      <c r="AP23" s="12">
        <f t="shared" si="7"/>
        <v>0</v>
      </c>
      <c r="AQ23" s="12">
        <f t="shared" si="8"/>
        <v>0</v>
      </c>
      <c r="AR23" s="12">
        <f t="shared" si="9"/>
        <v>0</v>
      </c>
      <c r="AS23" s="12">
        <f t="shared" si="10"/>
        <v>0</v>
      </c>
    </row>
    <row r="24" spans="1:45" s="10" customFormat="1" ht="78.75">
      <c r="A24" s="5" t="s">
        <v>41</v>
      </c>
      <c r="B24" s="5" t="s">
        <v>42</v>
      </c>
      <c r="C24" s="5" t="s">
        <v>23</v>
      </c>
      <c r="D24" s="5" t="s">
        <v>150</v>
      </c>
      <c r="E24" s="5" t="s">
        <v>150</v>
      </c>
      <c r="F24" s="5">
        <v>0</v>
      </c>
      <c r="G24" s="5">
        <v>0</v>
      </c>
      <c r="H24" s="5" t="s">
        <v>150</v>
      </c>
      <c r="I24" s="5">
        <v>0</v>
      </c>
      <c r="J24" s="5">
        <v>0</v>
      </c>
      <c r="K24" s="12">
        <f t="shared" si="11"/>
        <v>0</v>
      </c>
      <c r="L24" s="12">
        <v>0</v>
      </c>
      <c r="M24" s="12">
        <v>0</v>
      </c>
      <c r="N24" s="12">
        <v>0</v>
      </c>
      <c r="O24" s="12">
        <v>0</v>
      </c>
      <c r="P24" s="12">
        <f t="shared" si="1"/>
        <v>0</v>
      </c>
      <c r="Q24" s="12">
        <v>0</v>
      </c>
      <c r="R24" s="12">
        <v>0</v>
      </c>
      <c r="S24" s="12">
        <v>0</v>
      </c>
      <c r="T24" s="12">
        <v>0</v>
      </c>
      <c r="U24" s="12">
        <f t="shared" si="12"/>
        <v>0</v>
      </c>
      <c r="V24" s="12">
        <v>0</v>
      </c>
      <c r="W24" s="12">
        <v>0</v>
      </c>
      <c r="X24" s="12">
        <v>0</v>
      </c>
      <c r="Y24" s="12">
        <v>0</v>
      </c>
      <c r="Z24" s="12">
        <f t="shared" si="13"/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f t="shared" si="14"/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f t="shared" si="15"/>
        <v>0</v>
      </c>
      <c r="AK24" s="12">
        <v>0</v>
      </c>
      <c r="AL24" s="12">
        <v>0</v>
      </c>
      <c r="AM24" s="12">
        <v>0</v>
      </c>
      <c r="AN24" s="12">
        <v>0</v>
      </c>
      <c r="AO24" s="12">
        <f t="shared" si="16"/>
        <v>0</v>
      </c>
      <c r="AP24" s="12">
        <f t="shared" si="7"/>
        <v>0</v>
      </c>
      <c r="AQ24" s="12">
        <f t="shared" si="8"/>
        <v>0</v>
      </c>
      <c r="AR24" s="12">
        <f t="shared" si="9"/>
        <v>0</v>
      </c>
      <c r="AS24" s="12">
        <f t="shared" si="10"/>
        <v>0</v>
      </c>
    </row>
    <row r="25" spans="1:45" s="10" customFormat="1" ht="63">
      <c r="A25" s="5" t="s">
        <v>43</v>
      </c>
      <c r="B25" s="5" t="s">
        <v>44</v>
      </c>
      <c r="C25" s="5" t="s">
        <v>23</v>
      </c>
      <c r="D25" s="5" t="s">
        <v>150</v>
      </c>
      <c r="E25" s="5" t="s">
        <v>150</v>
      </c>
      <c r="F25" s="5">
        <v>0</v>
      </c>
      <c r="G25" s="5">
        <v>0</v>
      </c>
      <c r="H25" s="5" t="s">
        <v>150</v>
      </c>
      <c r="I25" s="5">
        <v>0</v>
      </c>
      <c r="J25" s="5">
        <v>0</v>
      </c>
      <c r="K25" s="12">
        <f t="shared" si="11"/>
        <v>0</v>
      </c>
      <c r="L25" s="12">
        <v>0</v>
      </c>
      <c r="M25" s="12">
        <v>0</v>
      </c>
      <c r="N25" s="12">
        <v>0</v>
      </c>
      <c r="O25" s="12">
        <v>0</v>
      </c>
      <c r="P25" s="12">
        <f t="shared" si="1"/>
        <v>0</v>
      </c>
      <c r="Q25" s="12">
        <v>0</v>
      </c>
      <c r="R25" s="12">
        <v>0</v>
      </c>
      <c r="S25" s="12">
        <v>0</v>
      </c>
      <c r="T25" s="12">
        <v>0</v>
      </c>
      <c r="U25" s="12">
        <f t="shared" si="12"/>
        <v>0</v>
      </c>
      <c r="V25" s="12">
        <v>0</v>
      </c>
      <c r="W25" s="12">
        <v>0</v>
      </c>
      <c r="X25" s="12">
        <v>0</v>
      </c>
      <c r="Y25" s="12">
        <v>0</v>
      </c>
      <c r="Z25" s="12">
        <f t="shared" si="13"/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f t="shared" si="14"/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f t="shared" si="15"/>
        <v>0</v>
      </c>
      <c r="AK25" s="12">
        <v>0</v>
      </c>
      <c r="AL25" s="12">
        <v>0</v>
      </c>
      <c r="AM25" s="12">
        <v>0</v>
      </c>
      <c r="AN25" s="12">
        <v>0</v>
      </c>
      <c r="AO25" s="12">
        <f t="shared" si="16"/>
        <v>0</v>
      </c>
      <c r="AP25" s="12">
        <f t="shared" si="7"/>
        <v>0</v>
      </c>
      <c r="AQ25" s="12">
        <f t="shared" si="8"/>
        <v>0</v>
      </c>
      <c r="AR25" s="12">
        <f t="shared" si="9"/>
        <v>0</v>
      </c>
      <c r="AS25" s="12">
        <f t="shared" si="10"/>
        <v>0</v>
      </c>
    </row>
    <row r="26" spans="1:45" s="10" customFormat="1" ht="47.25">
      <c r="A26" s="5" t="s">
        <v>45</v>
      </c>
      <c r="B26" s="5" t="s">
        <v>46</v>
      </c>
      <c r="C26" s="5" t="s">
        <v>23</v>
      </c>
      <c r="D26" s="5" t="s">
        <v>150</v>
      </c>
      <c r="E26" s="5" t="s">
        <v>150</v>
      </c>
      <c r="F26" s="5">
        <v>0</v>
      </c>
      <c r="G26" s="5">
        <v>0</v>
      </c>
      <c r="H26" s="5" t="s">
        <v>150</v>
      </c>
      <c r="I26" s="5">
        <v>0</v>
      </c>
      <c r="J26" s="5">
        <v>0</v>
      </c>
      <c r="K26" s="12">
        <f t="shared" si="11"/>
        <v>0</v>
      </c>
      <c r="L26" s="12">
        <v>0</v>
      </c>
      <c r="M26" s="12">
        <v>0</v>
      </c>
      <c r="N26" s="12">
        <v>0</v>
      </c>
      <c r="O26" s="12">
        <v>0</v>
      </c>
      <c r="P26" s="12">
        <f t="shared" si="1"/>
        <v>0</v>
      </c>
      <c r="Q26" s="12">
        <v>0</v>
      </c>
      <c r="R26" s="12">
        <v>0</v>
      </c>
      <c r="S26" s="12">
        <v>0</v>
      </c>
      <c r="T26" s="12">
        <v>0</v>
      </c>
      <c r="U26" s="12">
        <f t="shared" si="12"/>
        <v>0</v>
      </c>
      <c r="V26" s="12">
        <v>0</v>
      </c>
      <c r="W26" s="12">
        <v>0</v>
      </c>
      <c r="X26" s="12">
        <v>0</v>
      </c>
      <c r="Y26" s="12">
        <v>0</v>
      </c>
      <c r="Z26" s="12">
        <f t="shared" si="13"/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f t="shared" si="14"/>
        <v>0</v>
      </c>
      <c r="AF26" s="12">
        <v>0</v>
      </c>
      <c r="AG26" s="12">
        <v>0</v>
      </c>
      <c r="AH26" s="12">
        <v>0</v>
      </c>
      <c r="AI26" s="12">
        <v>0</v>
      </c>
      <c r="AJ26" s="12">
        <f t="shared" si="15"/>
        <v>0</v>
      </c>
      <c r="AK26" s="12">
        <v>0</v>
      </c>
      <c r="AL26" s="12">
        <v>0</v>
      </c>
      <c r="AM26" s="12">
        <v>0</v>
      </c>
      <c r="AN26" s="12">
        <v>0</v>
      </c>
      <c r="AO26" s="12">
        <f t="shared" si="16"/>
        <v>0</v>
      </c>
      <c r="AP26" s="12">
        <f t="shared" si="7"/>
        <v>0</v>
      </c>
      <c r="AQ26" s="12">
        <f t="shared" si="8"/>
        <v>0</v>
      </c>
      <c r="AR26" s="12">
        <f t="shared" si="9"/>
        <v>0</v>
      </c>
      <c r="AS26" s="12">
        <f t="shared" si="10"/>
        <v>0</v>
      </c>
    </row>
    <row r="27" spans="1:45" s="10" customFormat="1" ht="78.75">
      <c r="A27" s="5" t="s">
        <v>47</v>
      </c>
      <c r="B27" s="5" t="s">
        <v>48</v>
      </c>
      <c r="C27" s="5" t="s">
        <v>23</v>
      </c>
      <c r="D27" s="5" t="s">
        <v>150</v>
      </c>
      <c r="E27" s="5" t="s">
        <v>150</v>
      </c>
      <c r="F27" s="5">
        <v>0</v>
      </c>
      <c r="G27" s="5">
        <v>0</v>
      </c>
      <c r="H27" s="5" t="s">
        <v>150</v>
      </c>
      <c r="I27" s="5">
        <v>0</v>
      </c>
      <c r="J27" s="5">
        <v>0</v>
      </c>
      <c r="K27" s="12">
        <f t="shared" si="11"/>
        <v>0</v>
      </c>
      <c r="L27" s="12">
        <v>0</v>
      </c>
      <c r="M27" s="12">
        <v>0</v>
      </c>
      <c r="N27" s="12">
        <v>0</v>
      </c>
      <c r="O27" s="12">
        <v>0</v>
      </c>
      <c r="P27" s="12">
        <f t="shared" si="1"/>
        <v>0</v>
      </c>
      <c r="Q27" s="12">
        <v>0</v>
      </c>
      <c r="R27" s="12">
        <v>0</v>
      </c>
      <c r="S27" s="12">
        <v>0</v>
      </c>
      <c r="T27" s="12">
        <v>0</v>
      </c>
      <c r="U27" s="12">
        <f t="shared" si="12"/>
        <v>0</v>
      </c>
      <c r="V27" s="12">
        <v>0</v>
      </c>
      <c r="W27" s="12">
        <v>0</v>
      </c>
      <c r="X27" s="12">
        <v>0</v>
      </c>
      <c r="Y27" s="12">
        <v>0</v>
      </c>
      <c r="Z27" s="12">
        <f t="shared" si="13"/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f t="shared" si="14"/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f t="shared" si="15"/>
        <v>0</v>
      </c>
      <c r="AK27" s="12">
        <v>0</v>
      </c>
      <c r="AL27" s="12">
        <v>0</v>
      </c>
      <c r="AM27" s="12">
        <v>0</v>
      </c>
      <c r="AN27" s="12">
        <v>0</v>
      </c>
      <c r="AO27" s="12">
        <f t="shared" si="16"/>
        <v>0</v>
      </c>
      <c r="AP27" s="12">
        <f t="shared" si="7"/>
        <v>0</v>
      </c>
      <c r="AQ27" s="12">
        <f t="shared" si="8"/>
        <v>0</v>
      </c>
      <c r="AR27" s="12">
        <f t="shared" si="9"/>
        <v>0</v>
      </c>
      <c r="AS27" s="12">
        <f t="shared" si="10"/>
        <v>0</v>
      </c>
    </row>
    <row r="28" spans="1:45" s="10" customFormat="1" ht="47.25">
      <c r="A28" s="5" t="s">
        <v>49</v>
      </c>
      <c r="B28" s="5" t="s">
        <v>50</v>
      </c>
      <c r="C28" s="5" t="s">
        <v>23</v>
      </c>
      <c r="D28" s="5" t="s">
        <v>150</v>
      </c>
      <c r="E28" s="5" t="s">
        <v>150</v>
      </c>
      <c r="F28" s="5">
        <v>0</v>
      </c>
      <c r="G28" s="5">
        <v>0</v>
      </c>
      <c r="H28" s="5" t="s">
        <v>150</v>
      </c>
      <c r="I28" s="5">
        <v>0</v>
      </c>
      <c r="J28" s="5">
        <v>0</v>
      </c>
      <c r="K28" s="12">
        <f t="shared" si="11"/>
        <v>0</v>
      </c>
      <c r="L28" s="12">
        <v>0</v>
      </c>
      <c r="M28" s="12">
        <v>0</v>
      </c>
      <c r="N28" s="12">
        <v>0</v>
      </c>
      <c r="O28" s="12">
        <v>0</v>
      </c>
      <c r="P28" s="12">
        <f t="shared" si="1"/>
        <v>0</v>
      </c>
      <c r="Q28" s="12">
        <v>0</v>
      </c>
      <c r="R28" s="12">
        <v>0</v>
      </c>
      <c r="S28" s="12">
        <v>0</v>
      </c>
      <c r="T28" s="12">
        <v>0</v>
      </c>
      <c r="U28" s="12">
        <f t="shared" si="12"/>
        <v>0</v>
      </c>
      <c r="V28" s="12">
        <v>0</v>
      </c>
      <c r="W28" s="12">
        <v>0</v>
      </c>
      <c r="X28" s="12">
        <v>0</v>
      </c>
      <c r="Y28" s="12">
        <v>0</v>
      </c>
      <c r="Z28" s="12">
        <f t="shared" si="13"/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f t="shared" si="14"/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f t="shared" si="15"/>
        <v>0</v>
      </c>
      <c r="AK28" s="12">
        <v>0</v>
      </c>
      <c r="AL28" s="12">
        <v>0</v>
      </c>
      <c r="AM28" s="12">
        <v>0</v>
      </c>
      <c r="AN28" s="12">
        <v>0</v>
      </c>
      <c r="AO28" s="12">
        <f t="shared" si="16"/>
        <v>0</v>
      </c>
      <c r="AP28" s="12">
        <f t="shared" si="7"/>
        <v>0</v>
      </c>
      <c r="AQ28" s="12">
        <f t="shared" si="8"/>
        <v>0</v>
      </c>
      <c r="AR28" s="12">
        <f t="shared" si="9"/>
        <v>0</v>
      </c>
      <c r="AS28" s="12">
        <f t="shared" si="10"/>
        <v>0</v>
      </c>
    </row>
    <row r="29" spans="1:45" s="10" customFormat="1" ht="63">
      <c r="A29" s="5" t="s">
        <v>51</v>
      </c>
      <c r="B29" s="5" t="s">
        <v>52</v>
      </c>
      <c r="C29" s="5" t="s">
        <v>23</v>
      </c>
      <c r="D29" s="5" t="s">
        <v>150</v>
      </c>
      <c r="E29" s="5" t="s">
        <v>150</v>
      </c>
      <c r="F29" s="5">
        <v>0</v>
      </c>
      <c r="G29" s="5">
        <v>0</v>
      </c>
      <c r="H29" s="5" t="s">
        <v>150</v>
      </c>
      <c r="I29" s="5">
        <v>0</v>
      </c>
      <c r="J29" s="5">
        <v>0</v>
      </c>
      <c r="K29" s="12">
        <f t="shared" si="11"/>
        <v>0</v>
      </c>
      <c r="L29" s="12">
        <v>0</v>
      </c>
      <c r="M29" s="12">
        <v>0</v>
      </c>
      <c r="N29" s="12">
        <v>0</v>
      </c>
      <c r="O29" s="12">
        <v>0</v>
      </c>
      <c r="P29" s="12">
        <f t="shared" si="1"/>
        <v>0</v>
      </c>
      <c r="Q29" s="12">
        <v>0</v>
      </c>
      <c r="R29" s="12">
        <v>0</v>
      </c>
      <c r="S29" s="12">
        <v>0</v>
      </c>
      <c r="T29" s="12">
        <v>0</v>
      </c>
      <c r="U29" s="12">
        <f t="shared" si="12"/>
        <v>0</v>
      </c>
      <c r="V29" s="12">
        <v>0</v>
      </c>
      <c r="W29" s="12">
        <v>0</v>
      </c>
      <c r="X29" s="12">
        <v>0</v>
      </c>
      <c r="Y29" s="12">
        <v>0</v>
      </c>
      <c r="Z29" s="12">
        <f t="shared" si="13"/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f t="shared" si="14"/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f t="shared" si="15"/>
        <v>0</v>
      </c>
      <c r="AK29" s="12">
        <v>0</v>
      </c>
      <c r="AL29" s="12">
        <v>0</v>
      </c>
      <c r="AM29" s="12">
        <v>0</v>
      </c>
      <c r="AN29" s="12">
        <v>0</v>
      </c>
      <c r="AO29" s="12">
        <f t="shared" si="16"/>
        <v>0</v>
      </c>
      <c r="AP29" s="12">
        <f t="shared" si="7"/>
        <v>0</v>
      </c>
      <c r="AQ29" s="12">
        <f t="shared" si="8"/>
        <v>0</v>
      </c>
      <c r="AR29" s="12">
        <f t="shared" si="9"/>
        <v>0</v>
      </c>
      <c r="AS29" s="12">
        <f t="shared" si="10"/>
        <v>0</v>
      </c>
    </row>
    <row r="30" spans="1:45" s="10" customFormat="1" ht="47.25">
      <c r="A30" s="5" t="s">
        <v>53</v>
      </c>
      <c r="B30" s="5" t="s">
        <v>54</v>
      </c>
      <c r="C30" s="5" t="s">
        <v>23</v>
      </c>
      <c r="D30" s="5" t="s">
        <v>150</v>
      </c>
      <c r="E30" s="5" t="s">
        <v>150</v>
      </c>
      <c r="F30" s="5">
        <v>0</v>
      </c>
      <c r="G30" s="5">
        <v>0</v>
      </c>
      <c r="H30" s="5" t="s">
        <v>150</v>
      </c>
      <c r="I30" s="5">
        <v>0</v>
      </c>
      <c r="J30" s="5">
        <v>0</v>
      </c>
      <c r="K30" s="12">
        <f t="shared" si="11"/>
        <v>0</v>
      </c>
      <c r="L30" s="12">
        <v>0</v>
      </c>
      <c r="M30" s="12">
        <v>0</v>
      </c>
      <c r="N30" s="12">
        <v>0</v>
      </c>
      <c r="O30" s="12">
        <v>0</v>
      </c>
      <c r="P30" s="12">
        <f t="shared" si="1"/>
        <v>0</v>
      </c>
      <c r="Q30" s="12">
        <v>0</v>
      </c>
      <c r="R30" s="12">
        <v>0</v>
      </c>
      <c r="S30" s="12">
        <v>0</v>
      </c>
      <c r="T30" s="12">
        <v>0</v>
      </c>
      <c r="U30" s="12">
        <f t="shared" si="12"/>
        <v>0</v>
      </c>
      <c r="V30" s="12">
        <v>0</v>
      </c>
      <c r="W30" s="12">
        <v>0</v>
      </c>
      <c r="X30" s="12">
        <v>0</v>
      </c>
      <c r="Y30" s="12">
        <v>0</v>
      </c>
      <c r="Z30" s="12">
        <f t="shared" si="13"/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f t="shared" si="14"/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f t="shared" si="15"/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f t="shared" si="16"/>
        <v>0</v>
      </c>
      <c r="AP30" s="12">
        <f t="shared" si="7"/>
        <v>0</v>
      </c>
      <c r="AQ30" s="12">
        <f t="shared" si="8"/>
        <v>0</v>
      </c>
      <c r="AR30" s="12">
        <f t="shared" si="9"/>
        <v>0</v>
      </c>
      <c r="AS30" s="12">
        <f t="shared" si="10"/>
        <v>0</v>
      </c>
    </row>
    <row r="31" spans="1:45" s="10" customFormat="1" ht="141.75">
      <c r="A31" s="5" t="s">
        <v>53</v>
      </c>
      <c r="B31" s="5" t="s">
        <v>55</v>
      </c>
      <c r="C31" s="5" t="s">
        <v>23</v>
      </c>
      <c r="D31" s="5" t="s">
        <v>150</v>
      </c>
      <c r="E31" s="5" t="s">
        <v>150</v>
      </c>
      <c r="F31" s="5">
        <v>0</v>
      </c>
      <c r="G31" s="5">
        <v>0</v>
      </c>
      <c r="H31" s="5" t="s">
        <v>150</v>
      </c>
      <c r="I31" s="5">
        <v>0</v>
      </c>
      <c r="J31" s="5">
        <v>0</v>
      </c>
      <c r="K31" s="12">
        <f t="shared" si="11"/>
        <v>0</v>
      </c>
      <c r="L31" s="12">
        <v>0</v>
      </c>
      <c r="M31" s="12">
        <v>0</v>
      </c>
      <c r="N31" s="12">
        <v>0</v>
      </c>
      <c r="O31" s="12">
        <v>0</v>
      </c>
      <c r="P31" s="12">
        <f t="shared" si="1"/>
        <v>0</v>
      </c>
      <c r="Q31" s="12">
        <v>0</v>
      </c>
      <c r="R31" s="12">
        <v>0</v>
      </c>
      <c r="S31" s="12">
        <v>0</v>
      </c>
      <c r="T31" s="12">
        <v>0</v>
      </c>
      <c r="U31" s="12">
        <f t="shared" si="12"/>
        <v>0</v>
      </c>
      <c r="V31" s="12">
        <v>0</v>
      </c>
      <c r="W31" s="12">
        <v>0</v>
      </c>
      <c r="X31" s="12">
        <v>0</v>
      </c>
      <c r="Y31" s="12">
        <v>0</v>
      </c>
      <c r="Z31" s="12">
        <f t="shared" si="13"/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f t="shared" si="14"/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f t="shared" si="15"/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f t="shared" si="16"/>
        <v>0</v>
      </c>
      <c r="AP31" s="12">
        <f t="shared" si="7"/>
        <v>0</v>
      </c>
      <c r="AQ31" s="12">
        <f t="shared" si="8"/>
        <v>0</v>
      </c>
      <c r="AR31" s="12">
        <f t="shared" si="9"/>
        <v>0</v>
      </c>
      <c r="AS31" s="12">
        <f t="shared" si="10"/>
        <v>0</v>
      </c>
    </row>
    <row r="32" spans="1:45" s="10" customFormat="1" ht="126">
      <c r="A32" s="5" t="s">
        <v>53</v>
      </c>
      <c r="B32" s="5" t="s">
        <v>56</v>
      </c>
      <c r="C32" s="5" t="s">
        <v>23</v>
      </c>
      <c r="D32" s="5" t="s">
        <v>150</v>
      </c>
      <c r="E32" s="5" t="s">
        <v>150</v>
      </c>
      <c r="F32" s="5">
        <v>0</v>
      </c>
      <c r="G32" s="5">
        <v>0</v>
      </c>
      <c r="H32" s="5" t="s">
        <v>150</v>
      </c>
      <c r="I32" s="5">
        <v>0</v>
      </c>
      <c r="J32" s="5">
        <v>0</v>
      </c>
      <c r="K32" s="12">
        <f t="shared" si="11"/>
        <v>0</v>
      </c>
      <c r="L32" s="12">
        <v>0</v>
      </c>
      <c r="M32" s="12">
        <v>0</v>
      </c>
      <c r="N32" s="12">
        <v>0</v>
      </c>
      <c r="O32" s="12">
        <v>0</v>
      </c>
      <c r="P32" s="12">
        <f t="shared" si="1"/>
        <v>0</v>
      </c>
      <c r="Q32" s="12">
        <v>0</v>
      </c>
      <c r="R32" s="12">
        <v>0</v>
      </c>
      <c r="S32" s="12">
        <v>0</v>
      </c>
      <c r="T32" s="12">
        <v>0</v>
      </c>
      <c r="U32" s="12">
        <f t="shared" si="12"/>
        <v>0</v>
      </c>
      <c r="V32" s="12">
        <v>0</v>
      </c>
      <c r="W32" s="12">
        <v>0</v>
      </c>
      <c r="X32" s="12">
        <v>0</v>
      </c>
      <c r="Y32" s="12">
        <v>0</v>
      </c>
      <c r="Z32" s="12">
        <f t="shared" si="13"/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f t="shared" si="14"/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f t="shared" si="15"/>
        <v>0</v>
      </c>
      <c r="AK32" s="12">
        <v>0</v>
      </c>
      <c r="AL32" s="12">
        <v>0</v>
      </c>
      <c r="AM32" s="12">
        <v>0</v>
      </c>
      <c r="AN32" s="12">
        <v>0</v>
      </c>
      <c r="AO32" s="12">
        <f t="shared" si="16"/>
        <v>0</v>
      </c>
      <c r="AP32" s="12">
        <f t="shared" si="7"/>
        <v>0</v>
      </c>
      <c r="AQ32" s="12">
        <f t="shared" si="8"/>
        <v>0</v>
      </c>
      <c r="AR32" s="12">
        <f t="shared" si="9"/>
        <v>0</v>
      </c>
      <c r="AS32" s="12">
        <f t="shared" si="10"/>
        <v>0</v>
      </c>
    </row>
    <row r="33" spans="1:45" s="10" customFormat="1" ht="126">
      <c r="A33" s="5" t="s">
        <v>53</v>
      </c>
      <c r="B33" s="5" t="s">
        <v>57</v>
      </c>
      <c r="C33" s="5" t="s">
        <v>23</v>
      </c>
      <c r="D33" s="5" t="s">
        <v>150</v>
      </c>
      <c r="E33" s="5" t="s">
        <v>150</v>
      </c>
      <c r="F33" s="5">
        <v>0</v>
      </c>
      <c r="G33" s="5">
        <v>0</v>
      </c>
      <c r="H33" s="5" t="s">
        <v>150</v>
      </c>
      <c r="I33" s="5">
        <v>0</v>
      </c>
      <c r="J33" s="5">
        <v>0</v>
      </c>
      <c r="K33" s="12">
        <f t="shared" si="11"/>
        <v>0</v>
      </c>
      <c r="L33" s="12">
        <v>0</v>
      </c>
      <c r="M33" s="12">
        <v>0</v>
      </c>
      <c r="N33" s="12">
        <v>0</v>
      </c>
      <c r="O33" s="12">
        <v>0</v>
      </c>
      <c r="P33" s="12">
        <f t="shared" si="1"/>
        <v>0</v>
      </c>
      <c r="Q33" s="12">
        <v>0</v>
      </c>
      <c r="R33" s="12">
        <v>0</v>
      </c>
      <c r="S33" s="12">
        <v>0</v>
      </c>
      <c r="T33" s="12">
        <v>0</v>
      </c>
      <c r="U33" s="12">
        <f t="shared" si="12"/>
        <v>0</v>
      </c>
      <c r="V33" s="12">
        <v>0</v>
      </c>
      <c r="W33" s="12">
        <v>0</v>
      </c>
      <c r="X33" s="12">
        <v>0</v>
      </c>
      <c r="Y33" s="12">
        <v>0</v>
      </c>
      <c r="Z33" s="12">
        <f t="shared" si="13"/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f t="shared" si="14"/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f t="shared" si="15"/>
        <v>0</v>
      </c>
      <c r="AK33" s="12">
        <v>0</v>
      </c>
      <c r="AL33" s="12">
        <v>0</v>
      </c>
      <c r="AM33" s="12">
        <v>0</v>
      </c>
      <c r="AN33" s="12">
        <v>0</v>
      </c>
      <c r="AO33" s="12">
        <f t="shared" si="16"/>
        <v>0</v>
      </c>
      <c r="AP33" s="12">
        <f t="shared" si="7"/>
        <v>0</v>
      </c>
      <c r="AQ33" s="12">
        <f t="shared" si="8"/>
        <v>0</v>
      </c>
      <c r="AR33" s="12">
        <f t="shared" si="9"/>
        <v>0</v>
      </c>
      <c r="AS33" s="12">
        <f t="shared" si="10"/>
        <v>0</v>
      </c>
    </row>
    <row r="34" spans="1:45" s="10" customFormat="1" ht="47.25">
      <c r="A34" s="5" t="s">
        <v>58</v>
      </c>
      <c r="B34" s="5" t="s">
        <v>54</v>
      </c>
      <c r="C34" s="5" t="s">
        <v>23</v>
      </c>
      <c r="D34" s="5" t="s">
        <v>150</v>
      </c>
      <c r="E34" s="5" t="s">
        <v>150</v>
      </c>
      <c r="F34" s="5">
        <v>0</v>
      </c>
      <c r="G34" s="5">
        <v>0</v>
      </c>
      <c r="H34" s="5" t="s">
        <v>150</v>
      </c>
      <c r="I34" s="5">
        <v>0</v>
      </c>
      <c r="J34" s="5">
        <v>0</v>
      </c>
      <c r="K34" s="12">
        <f t="shared" si="11"/>
        <v>0</v>
      </c>
      <c r="L34" s="12">
        <v>0</v>
      </c>
      <c r="M34" s="12">
        <v>0</v>
      </c>
      <c r="N34" s="12">
        <v>0</v>
      </c>
      <c r="O34" s="12">
        <v>0</v>
      </c>
      <c r="P34" s="12">
        <f t="shared" si="1"/>
        <v>0</v>
      </c>
      <c r="Q34" s="12">
        <v>0</v>
      </c>
      <c r="R34" s="12">
        <v>0</v>
      </c>
      <c r="S34" s="12">
        <v>0</v>
      </c>
      <c r="T34" s="12">
        <v>0</v>
      </c>
      <c r="U34" s="12">
        <f t="shared" si="12"/>
        <v>0</v>
      </c>
      <c r="V34" s="12">
        <v>0</v>
      </c>
      <c r="W34" s="12">
        <v>0</v>
      </c>
      <c r="X34" s="12">
        <v>0</v>
      </c>
      <c r="Y34" s="12">
        <v>0</v>
      </c>
      <c r="Z34" s="12">
        <f t="shared" si="13"/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f t="shared" si="14"/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f t="shared" si="15"/>
        <v>0</v>
      </c>
      <c r="AK34" s="12">
        <v>0</v>
      </c>
      <c r="AL34" s="12">
        <v>0</v>
      </c>
      <c r="AM34" s="12">
        <v>0</v>
      </c>
      <c r="AN34" s="12">
        <v>0</v>
      </c>
      <c r="AO34" s="12">
        <f t="shared" si="16"/>
        <v>0</v>
      </c>
      <c r="AP34" s="12">
        <f t="shared" si="7"/>
        <v>0</v>
      </c>
      <c r="AQ34" s="12">
        <f t="shared" si="8"/>
        <v>0</v>
      </c>
      <c r="AR34" s="12">
        <f t="shared" si="9"/>
        <v>0</v>
      </c>
      <c r="AS34" s="12">
        <f t="shared" si="10"/>
        <v>0</v>
      </c>
    </row>
    <row r="35" spans="1:45" s="10" customFormat="1" ht="141.75">
      <c r="A35" s="5" t="s">
        <v>58</v>
      </c>
      <c r="B35" s="5" t="s">
        <v>55</v>
      </c>
      <c r="C35" s="5" t="s">
        <v>23</v>
      </c>
      <c r="D35" s="5" t="s">
        <v>150</v>
      </c>
      <c r="E35" s="5" t="s">
        <v>150</v>
      </c>
      <c r="F35" s="5">
        <v>0</v>
      </c>
      <c r="G35" s="5">
        <v>0</v>
      </c>
      <c r="H35" s="5" t="s">
        <v>150</v>
      </c>
      <c r="I35" s="5">
        <v>0</v>
      </c>
      <c r="J35" s="5">
        <v>0</v>
      </c>
      <c r="K35" s="12">
        <f t="shared" si="11"/>
        <v>0</v>
      </c>
      <c r="L35" s="12">
        <v>0</v>
      </c>
      <c r="M35" s="12">
        <v>0</v>
      </c>
      <c r="N35" s="12">
        <v>0</v>
      </c>
      <c r="O35" s="12">
        <v>0</v>
      </c>
      <c r="P35" s="12">
        <f t="shared" si="1"/>
        <v>0</v>
      </c>
      <c r="Q35" s="12">
        <v>0</v>
      </c>
      <c r="R35" s="12">
        <v>0</v>
      </c>
      <c r="S35" s="12">
        <v>0</v>
      </c>
      <c r="T35" s="12">
        <v>0</v>
      </c>
      <c r="U35" s="12">
        <f t="shared" si="12"/>
        <v>0</v>
      </c>
      <c r="V35" s="12">
        <v>0</v>
      </c>
      <c r="W35" s="12">
        <v>0</v>
      </c>
      <c r="X35" s="12">
        <v>0</v>
      </c>
      <c r="Y35" s="12">
        <v>0</v>
      </c>
      <c r="Z35" s="12">
        <f t="shared" si="13"/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f t="shared" si="14"/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f t="shared" si="15"/>
        <v>0</v>
      </c>
      <c r="AK35" s="12">
        <v>0</v>
      </c>
      <c r="AL35" s="12">
        <v>0</v>
      </c>
      <c r="AM35" s="12">
        <v>0</v>
      </c>
      <c r="AN35" s="12">
        <v>0</v>
      </c>
      <c r="AO35" s="12">
        <f t="shared" si="16"/>
        <v>0</v>
      </c>
      <c r="AP35" s="12">
        <f t="shared" si="7"/>
        <v>0</v>
      </c>
      <c r="AQ35" s="12">
        <f t="shared" si="8"/>
        <v>0</v>
      </c>
      <c r="AR35" s="12">
        <f t="shared" si="9"/>
        <v>0</v>
      </c>
      <c r="AS35" s="12">
        <f t="shared" si="10"/>
        <v>0</v>
      </c>
    </row>
    <row r="36" spans="1:45" s="10" customFormat="1" ht="126">
      <c r="A36" s="5" t="s">
        <v>58</v>
      </c>
      <c r="B36" s="5" t="s">
        <v>56</v>
      </c>
      <c r="C36" s="5" t="s">
        <v>23</v>
      </c>
      <c r="D36" s="5" t="s">
        <v>150</v>
      </c>
      <c r="E36" s="5" t="s">
        <v>150</v>
      </c>
      <c r="F36" s="5">
        <v>0</v>
      </c>
      <c r="G36" s="5">
        <v>0</v>
      </c>
      <c r="H36" s="5" t="s">
        <v>150</v>
      </c>
      <c r="I36" s="5">
        <v>0</v>
      </c>
      <c r="J36" s="5">
        <v>0</v>
      </c>
      <c r="K36" s="12">
        <f t="shared" si="11"/>
        <v>0</v>
      </c>
      <c r="L36" s="12">
        <v>0</v>
      </c>
      <c r="M36" s="12">
        <v>0</v>
      </c>
      <c r="N36" s="12">
        <v>0</v>
      </c>
      <c r="O36" s="12">
        <v>0</v>
      </c>
      <c r="P36" s="12">
        <f t="shared" si="1"/>
        <v>0</v>
      </c>
      <c r="Q36" s="12">
        <v>0</v>
      </c>
      <c r="R36" s="12">
        <v>0</v>
      </c>
      <c r="S36" s="12">
        <v>0</v>
      </c>
      <c r="T36" s="12">
        <v>0</v>
      </c>
      <c r="U36" s="12">
        <f t="shared" si="12"/>
        <v>0</v>
      </c>
      <c r="V36" s="12">
        <v>0</v>
      </c>
      <c r="W36" s="12">
        <v>0</v>
      </c>
      <c r="X36" s="12">
        <v>0</v>
      </c>
      <c r="Y36" s="12">
        <v>0</v>
      </c>
      <c r="Z36" s="12">
        <f t="shared" si="13"/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f t="shared" si="14"/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f t="shared" si="15"/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f t="shared" si="16"/>
        <v>0</v>
      </c>
      <c r="AP36" s="12">
        <f t="shared" si="7"/>
        <v>0</v>
      </c>
      <c r="AQ36" s="12">
        <f t="shared" si="8"/>
        <v>0</v>
      </c>
      <c r="AR36" s="12">
        <f t="shared" si="9"/>
        <v>0</v>
      </c>
      <c r="AS36" s="12">
        <f t="shared" si="10"/>
        <v>0</v>
      </c>
    </row>
    <row r="37" spans="1:45" s="10" customFormat="1" ht="126">
      <c r="A37" s="5" t="s">
        <v>58</v>
      </c>
      <c r="B37" s="5" t="s">
        <v>59</v>
      </c>
      <c r="C37" s="5" t="s">
        <v>23</v>
      </c>
      <c r="D37" s="5" t="s">
        <v>150</v>
      </c>
      <c r="E37" s="5" t="s">
        <v>150</v>
      </c>
      <c r="F37" s="5">
        <v>0</v>
      </c>
      <c r="G37" s="5">
        <v>0</v>
      </c>
      <c r="H37" s="5" t="s">
        <v>150</v>
      </c>
      <c r="I37" s="5">
        <v>0</v>
      </c>
      <c r="J37" s="5">
        <v>0</v>
      </c>
      <c r="K37" s="12">
        <f t="shared" si="11"/>
        <v>0</v>
      </c>
      <c r="L37" s="12">
        <v>0</v>
      </c>
      <c r="M37" s="12">
        <v>0</v>
      </c>
      <c r="N37" s="12">
        <v>0</v>
      </c>
      <c r="O37" s="12">
        <v>0</v>
      </c>
      <c r="P37" s="12">
        <f t="shared" si="1"/>
        <v>0</v>
      </c>
      <c r="Q37" s="12">
        <v>0</v>
      </c>
      <c r="R37" s="12">
        <v>0</v>
      </c>
      <c r="S37" s="12">
        <v>0</v>
      </c>
      <c r="T37" s="12">
        <v>0</v>
      </c>
      <c r="U37" s="12">
        <f t="shared" si="12"/>
        <v>0</v>
      </c>
      <c r="V37" s="12">
        <v>0</v>
      </c>
      <c r="W37" s="12">
        <v>0</v>
      </c>
      <c r="X37" s="12">
        <v>0</v>
      </c>
      <c r="Y37" s="12">
        <v>0</v>
      </c>
      <c r="Z37" s="12">
        <f t="shared" si="13"/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f t="shared" si="14"/>
        <v>0</v>
      </c>
      <c r="AF37" s="12">
        <v>0</v>
      </c>
      <c r="AG37" s="12">
        <v>0</v>
      </c>
      <c r="AH37" s="12">
        <v>0</v>
      </c>
      <c r="AI37" s="12">
        <v>0</v>
      </c>
      <c r="AJ37" s="12">
        <f t="shared" si="15"/>
        <v>0</v>
      </c>
      <c r="AK37" s="12">
        <v>0</v>
      </c>
      <c r="AL37" s="12">
        <v>0</v>
      </c>
      <c r="AM37" s="12">
        <v>0</v>
      </c>
      <c r="AN37" s="12">
        <v>0</v>
      </c>
      <c r="AO37" s="12">
        <f t="shared" si="16"/>
        <v>0</v>
      </c>
      <c r="AP37" s="12">
        <f t="shared" si="7"/>
        <v>0</v>
      </c>
      <c r="AQ37" s="12">
        <f t="shared" si="8"/>
        <v>0</v>
      </c>
      <c r="AR37" s="12">
        <f t="shared" si="9"/>
        <v>0</v>
      </c>
      <c r="AS37" s="12">
        <f t="shared" si="10"/>
        <v>0</v>
      </c>
    </row>
    <row r="38" spans="1:45" s="10" customFormat="1" ht="110.25">
      <c r="A38" s="5" t="s">
        <v>60</v>
      </c>
      <c r="B38" s="5" t="s">
        <v>61</v>
      </c>
      <c r="C38" s="5" t="s">
        <v>23</v>
      </c>
      <c r="D38" s="5" t="s">
        <v>150</v>
      </c>
      <c r="E38" s="5" t="s">
        <v>150</v>
      </c>
      <c r="F38" s="5">
        <v>0</v>
      </c>
      <c r="G38" s="5">
        <v>0</v>
      </c>
      <c r="H38" s="5" t="s">
        <v>150</v>
      </c>
      <c r="I38" s="5">
        <v>0</v>
      </c>
      <c r="J38" s="5">
        <v>0</v>
      </c>
      <c r="K38" s="12">
        <f t="shared" si="11"/>
        <v>0</v>
      </c>
      <c r="L38" s="12">
        <v>0</v>
      </c>
      <c r="M38" s="12">
        <v>0</v>
      </c>
      <c r="N38" s="12">
        <v>0</v>
      </c>
      <c r="O38" s="12">
        <v>0</v>
      </c>
      <c r="P38" s="12">
        <f t="shared" si="1"/>
        <v>0</v>
      </c>
      <c r="Q38" s="12">
        <v>0</v>
      </c>
      <c r="R38" s="12">
        <v>0</v>
      </c>
      <c r="S38" s="12">
        <v>0</v>
      </c>
      <c r="T38" s="12">
        <v>0</v>
      </c>
      <c r="U38" s="12">
        <f t="shared" si="12"/>
        <v>0</v>
      </c>
      <c r="V38" s="12">
        <v>0</v>
      </c>
      <c r="W38" s="12">
        <v>0</v>
      </c>
      <c r="X38" s="12">
        <v>0</v>
      </c>
      <c r="Y38" s="12">
        <v>0</v>
      </c>
      <c r="Z38" s="12">
        <f t="shared" si="13"/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f t="shared" si="14"/>
        <v>0</v>
      </c>
      <c r="AF38" s="12">
        <v>0</v>
      </c>
      <c r="AG38" s="12">
        <v>0</v>
      </c>
      <c r="AH38" s="12">
        <v>0</v>
      </c>
      <c r="AI38" s="12">
        <v>0</v>
      </c>
      <c r="AJ38" s="12">
        <f t="shared" si="15"/>
        <v>0</v>
      </c>
      <c r="AK38" s="12">
        <v>0</v>
      </c>
      <c r="AL38" s="12">
        <v>0</v>
      </c>
      <c r="AM38" s="12">
        <v>0</v>
      </c>
      <c r="AN38" s="12">
        <v>0</v>
      </c>
      <c r="AO38" s="12">
        <f t="shared" si="16"/>
        <v>0</v>
      </c>
      <c r="AP38" s="12">
        <f t="shared" si="7"/>
        <v>0</v>
      </c>
      <c r="AQ38" s="12">
        <f t="shared" si="8"/>
        <v>0</v>
      </c>
      <c r="AR38" s="12">
        <f t="shared" si="9"/>
        <v>0</v>
      </c>
      <c r="AS38" s="12">
        <f t="shared" si="10"/>
        <v>0</v>
      </c>
    </row>
    <row r="39" spans="1:45" s="10" customFormat="1" ht="94.5">
      <c r="A39" s="5" t="s">
        <v>62</v>
      </c>
      <c r="B39" s="5" t="s">
        <v>63</v>
      </c>
      <c r="C39" s="5" t="s">
        <v>23</v>
      </c>
      <c r="D39" s="5" t="s">
        <v>150</v>
      </c>
      <c r="E39" s="5" t="s">
        <v>150</v>
      </c>
      <c r="F39" s="5">
        <v>0</v>
      </c>
      <c r="G39" s="5">
        <v>0</v>
      </c>
      <c r="H39" s="5" t="s">
        <v>150</v>
      </c>
      <c r="I39" s="5">
        <v>0</v>
      </c>
      <c r="J39" s="5">
        <v>0</v>
      </c>
      <c r="K39" s="12">
        <f t="shared" si="11"/>
        <v>0</v>
      </c>
      <c r="L39" s="12">
        <v>0</v>
      </c>
      <c r="M39" s="12">
        <v>0</v>
      </c>
      <c r="N39" s="12">
        <v>0</v>
      </c>
      <c r="O39" s="12">
        <v>0</v>
      </c>
      <c r="P39" s="12">
        <f t="shared" si="1"/>
        <v>0</v>
      </c>
      <c r="Q39" s="12">
        <v>0</v>
      </c>
      <c r="R39" s="12">
        <v>0</v>
      </c>
      <c r="S39" s="12">
        <v>0</v>
      </c>
      <c r="T39" s="12">
        <v>0</v>
      </c>
      <c r="U39" s="12">
        <f t="shared" si="12"/>
        <v>0</v>
      </c>
      <c r="V39" s="12">
        <v>0</v>
      </c>
      <c r="W39" s="12">
        <v>0</v>
      </c>
      <c r="X39" s="12">
        <v>0</v>
      </c>
      <c r="Y39" s="12">
        <v>0</v>
      </c>
      <c r="Z39" s="12">
        <f t="shared" si="13"/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f t="shared" si="14"/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f t="shared" si="15"/>
        <v>0</v>
      </c>
      <c r="AK39" s="12">
        <v>0</v>
      </c>
      <c r="AL39" s="12">
        <v>0</v>
      </c>
      <c r="AM39" s="12">
        <v>0</v>
      </c>
      <c r="AN39" s="12">
        <v>0</v>
      </c>
      <c r="AO39" s="12">
        <f t="shared" si="16"/>
        <v>0</v>
      </c>
      <c r="AP39" s="12">
        <f t="shared" si="7"/>
        <v>0</v>
      </c>
      <c r="AQ39" s="12">
        <f t="shared" si="8"/>
        <v>0</v>
      </c>
      <c r="AR39" s="12">
        <f t="shared" si="9"/>
        <v>0</v>
      </c>
      <c r="AS39" s="12">
        <f t="shared" si="10"/>
        <v>0</v>
      </c>
    </row>
    <row r="40" spans="1:45" s="10" customFormat="1" ht="94.5">
      <c r="A40" s="5" t="s">
        <v>64</v>
      </c>
      <c r="B40" s="5" t="s">
        <v>65</v>
      </c>
      <c r="C40" s="5" t="s">
        <v>23</v>
      </c>
      <c r="D40" s="5" t="s">
        <v>150</v>
      </c>
      <c r="E40" s="5" t="s">
        <v>150</v>
      </c>
      <c r="F40" s="5">
        <v>0</v>
      </c>
      <c r="G40" s="5">
        <v>0</v>
      </c>
      <c r="H40" s="5" t="s">
        <v>150</v>
      </c>
      <c r="I40" s="5">
        <v>0</v>
      </c>
      <c r="J40" s="5">
        <v>0</v>
      </c>
      <c r="K40" s="12">
        <f t="shared" si="11"/>
        <v>0</v>
      </c>
      <c r="L40" s="12">
        <v>0</v>
      </c>
      <c r="M40" s="12">
        <v>0</v>
      </c>
      <c r="N40" s="12">
        <v>0</v>
      </c>
      <c r="O40" s="12">
        <v>0</v>
      </c>
      <c r="P40" s="12">
        <f t="shared" si="1"/>
        <v>0</v>
      </c>
      <c r="Q40" s="12">
        <v>0</v>
      </c>
      <c r="R40" s="12">
        <v>0</v>
      </c>
      <c r="S40" s="12">
        <v>0</v>
      </c>
      <c r="T40" s="12">
        <v>0</v>
      </c>
      <c r="U40" s="12">
        <f t="shared" si="12"/>
        <v>0</v>
      </c>
      <c r="V40" s="12">
        <v>0</v>
      </c>
      <c r="W40" s="12">
        <v>0</v>
      </c>
      <c r="X40" s="12">
        <v>0</v>
      </c>
      <c r="Y40" s="12">
        <v>0</v>
      </c>
      <c r="Z40" s="12">
        <f t="shared" si="13"/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f t="shared" si="14"/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f t="shared" si="15"/>
        <v>0</v>
      </c>
      <c r="AK40" s="12">
        <v>0</v>
      </c>
      <c r="AL40" s="12">
        <v>0</v>
      </c>
      <c r="AM40" s="12">
        <v>0</v>
      </c>
      <c r="AN40" s="12">
        <v>0</v>
      </c>
      <c r="AO40" s="12">
        <f t="shared" si="16"/>
        <v>0</v>
      </c>
      <c r="AP40" s="12">
        <f t="shared" si="7"/>
        <v>0</v>
      </c>
      <c r="AQ40" s="12">
        <f t="shared" si="8"/>
        <v>0</v>
      </c>
      <c r="AR40" s="12">
        <f t="shared" si="9"/>
        <v>0</v>
      </c>
      <c r="AS40" s="12">
        <f t="shared" si="10"/>
        <v>0</v>
      </c>
    </row>
    <row r="41" spans="1:45" s="10" customFormat="1" ht="47.25">
      <c r="A41" s="5" t="s">
        <v>66</v>
      </c>
      <c r="B41" s="5" t="s">
        <v>67</v>
      </c>
      <c r="C41" s="5" t="s">
        <v>23</v>
      </c>
      <c r="D41" s="17">
        <f t="shared" ref="D41:E41" si="25">D48</f>
        <v>2017</v>
      </c>
      <c r="E41" s="17">
        <f t="shared" si="25"/>
        <v>2022</v>
      </c>
      <c r="F41" s="13">
        <f>F48</f>
        <v>30</v>
      </c>
      <c r="G41" s="13">
        <f>G48</f>
        <v>30</v>
      </c>
      <c r="H41" s="5">
        <f>H48</f>
        <v>2017</v>
      </c>
      <c r="I41" s="13">
        <f>I48</f>
        <v>30</v>
      </c>
      <c r="J41" s="5">
        <v>0</v>
      </c>
      <c r="K41" s="12">
        <f t="shared" si="11"/>
        <v>5</v>
      </c>
      <c r="L41" s="12">
        <v>0</v>
      </c>
      <c r="M41" s="12">
        <v>0</v>
      </c>
      <c r="N41" s="12">
        <f>N48</f>
        <v>5</v>
      </c>
      <c r="O41" s="12">
        <v>0</v>
      </c>
      <c r="P41" s="12">
        <f t="shared" si="1"/>
        <v>5</v>
      </c>
      <c r="Q41" s="12">
        <v>0</v>
      </c>
      <c r="R41" s="12">
        <v>0</v>
      </c>
      <c r="S41" s="12">
        <f>S48</f>
        <v>5</v>
      </c>
      <c r="T41" s="12">
        <v>0</v>
      </c>
      <c r="U41" s="12">
        <f t="shared" si="12"/>
        <v>5</v>
      </c>
      <c r="V41" s="12">
        <v>0</v>
      </c>
      <c r="W41" s="12">
        <v>0</v>
      </c>
      <c r="X41" s="12">
        <f>X48</f>
        <v>5</v>
      </c>
      <c r="Y41" s="12">
        <v>0</v>
      </c>
      <c r="Z41" s="12">
        <f t="shared" si="13"/>
        <v>5</v>
      </c>
      <c r="AA41" s="12">
        <v>0</v>
      </c>
      <c r="AB41" s="12">
        <v>0</v>
      </c>
      <c r="AC41" s="12">
        <f>AC48</f>
        <v>5</v>
      </c>
      <c r="AD41" s="12">
        <v>0</v>
      </c>
      <c r="AE41" s="12">
        <f t="shared" si="14"/>
        <v>5</v>
      </c>
      <c r="AF41" s="12">
        <v>0</v>
      </c>
      <c r="AG41" s="12">
        <v>0</v>
      </c>
      <c r="AH41" s="12">
        <f>AH48</f>
        <v>5</v>
      </c>
      <c r="AI41" s="12">
        <v>0</v>
      </c>
      <c r="AJ41" s="12">
        <f t="shared" si="15"/>
        <v>5</v>
      </c>
      <c r="AK41" s="12">
        <v>0</v>
      </c>
      <c r="AL41" s="12">
        <v>0</v>
      </c>
      <c r="AM41" s="12">
        <f>AM48</f>
        <v>5</v>
      </c>
      <c r="AN41" s="12">
        <v>0</v>
      </c>
      <c r="AO41" s="12">
        <f t="shared" si="16"/>
        <v>30</v>
      </c>
      <c r="AP41" s="12">
        <f t="shared" si="7"/>
        <v>0</v>
      </c>
      <c r="AQ41" s="12">
        <f t="shared" si="8"/>
        <v>0</v>
      </c>
      <c r="AR41" s="12">
        <f t="shared" si="9"/>
        <v>30</v>
      </c>
      <c r="AS41" s="12">
        <f t="shared" si="10"/>
        <v>0</v>
      </c>
    </row>
    <row r="42" spans="1:45" s="10" customFormat="1" ht="78.75">
      <c r="A42" s="5" t="s">
        <v>68</v>
      </c>
      <c r="B42" s="5" t="s">
        <v>69</v>
      </c>
      <c r="C42" s="5" t="s">
        <v>23</v>
      </c>
      <c r="D42" s="5" t="s">
        <v>150</v>
      </c>
      <c r="E42" s="5" t="s">
        <v>150</v>
      </c>
      <c r="F42" s="5">
        <v>0</v>
      </c>
      <c r="G42" s="5">
        <v>0</v>
      </c>
      <c r="H42" s="5" t="s">
        <v>150</v>
      </c>
      <c r="I42" s="5">
        <v>0</v>
      </c>
      <c r="J42" s="5">
        <v>0</v>
      </c>
      <c r="K42" s="12">
        <f t="shared" si="11"/>
        <v>0</v>
      </c>
      <c r="L42" s="12">
        <v>0</v>
      </c>
      <c r="M42" s="12">
        <v>0</v>
      </c>
      <c r="N42" s="12">
        <v>0</v>
      </c>
      <c r="O42" s="12">
        <v>0</v>
      </c>
      <c r="P42" s="12">
        <f t="shared" si="1"/>
        <v>0</v>
      </c>
      <c r="Q42" s="12">
        <v>0</v>
      </c>
      <c r="R42" s="12">
        <v>0</v>
      </c>
      <c r="S42" s="12">
        <v>0</v>
      </c>
      <c r="T42" s="12">
        <v>0</v>
      </c>
      <c r="U42" s="12">
        <f t="shared" si="12"/>
        <v>0</v>
      </c>
      <c r="V42" s="12">
        <v>0</v>
      </c>
      <c r="W42" s="12">
        <v>0</v>
      </c>
      <c r="X42" s="12">
        <v>0</v>
      </c>
      <c r="Y42" s="12">
        <v>0</v>
      </c>
      <c r="Z42" s="12">
        <f t="shared" si="13"/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f t="shared" si="14"/>
        <v>0</v>
      </c>
      <c r="AF42" s="12">
        <v>0</v>
      </c>
      <c r="AG42" s="12">
        <v>0</v>
      </c>
      <c r="AH42" s="12">
        <v>0</v>
      </c>
      <c r="AI42" s="12">
        <v>0</v>
      </c>
      <c r="AJ42" s="12">
        <f t="shared" si="15"/>
        <v>0</v>
      </c>
      <c r="AK42" s="12">
        <v>0</v>
      </c>
      <c r="AL42" s="12">
        <v>0</v>
      </c>
      <c r="AM42" s="12">
        <v>0</v>
      </c>
      <c r="AN42" s="12">
        <v>0</v>
      </c>
      <c r="AO42" s="12">
        <f t="shared" si="16"/>
        <v>0</v>
      </c>
      <c r="AP42" s="12">
        <f t="shared" si="7"/>
        <v>0</v>
      </c>
      <c r="AQ42" s="12">
        <f t="shared" si="8"/>
        <v>0</v>
      </c>
      <c r="AR42" s="12">
        <f t="shared" si="9"/>
        <v>0</v>
      </c>
      <c r="AS42" s="12">
        <f t="shared" si="10"/>
        <v>0</v>
      </c>
    </row>
    <row r="43" spans="1:45" s="10" customFormat="1" ht="47.25">
      <c r="A43" s="5" t="s">
        <v>70</v>
      </c>
      <c r="B43" s="5" t="s">
        <v>71</v>
      </c>
      <c r="C43" s="5" t="s">
        <v>23</v>
      </c>
      <c r="D43" s="5" t="s">
        <v>150</v>
      </c>
      <c r="E43" s="5" t="s">
        <v>150</v>
      </c>
      <c r="F43" s="5">
        <v>0</v>
      </c>
      <c r="G43" s="5">
        <v>0</v>
      </c>
      <c r="H43" s="5" t="s">
        <v>150</v>
      </c>
      <c r="I43" s="5">
        <v>0</v>
      </c>
      <c r="J43" s="5">
        <v>0</v>
      </c>
      <c r="K43" s="12">
        <f t="shared" si="11"/>
        <v>0</v>
      </c>
      <c r="L43" s="12">
        <v>0</v>
      </c>
      <c r="M43" s="12">
        <v>0</v>
      </c>
      <c r="N43" s="12">
        <v>0</v>
      </c>
      <c r="O43" s="12">
        <v>0</v>
      </c>
      <c r="P43" s="12">
        <f t="shared" si="1"/>
        <v>0</v>
      </c>
      <c r="Q43" s="12">
        <v>0</v>
      </c>
      <c r="R43" s="12">
        <v>0</v>
      </c>
      <c r="S43" s="12">
        <v>0</v>
      </c>
      <c r="T43" s="12">
        <v>0</v>
      </c>
      <c r="U43" s="12">
        <f t="shared" si="12"/>
        <v>0</v>
      </c>
      <c r="V43" s="12">
        <v>0</v>
      </c>
      <c r="W43" s="12">
        <v>0</v>
      </c>
      <c r="X43" s="12">
        <v>0</v>
      </c>
      <c r="Y43" s="12">
        <v>0</v>
      </c>
      <c r="Z43" s="12">
        <f t="shared" si="13"/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f t="shared" si="14"/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f t="shared" si="15"/>
        <v>0</v>
      </c>
      <c r="AK43" s="12">
        <v>0</v>
      </c>
      <c r="AL43" s="12">
        <v>0</v>
      </c>
      <c r="AM43" s="12">
        <v>0</v>
      </c>
      <c r="AN43" s="12">
        <v>0</v>
      </c>
      <c r="AO43" s="12">
        <f t="shared" si="16"/>
        <v>0</v>
      </c>
      <c r="AP43" s="12">
        <f t="shared" si="7"/>
        <v>0</v>
      </c>
      <c r="AQ43" s="12">
        <f t="shared" si="8"/>
        <v>0</v>
      </c>
      <c r="AR43" s="12">
        <f t="shared" si="9"/>
        <v>0</v>
      </c>
      <c r="AS43" s="12">
        <f t="shared" si="10"/>
        <v>0</v>
      </c>
    </row>
    <row r="44" spans="1:45" s="10" customFormat="1" ht="78.75">
      <c r="A44" s="5" t="s">
        <v>72</v>
      </c>
      <c r="B44" s="5" t="s">
        <v>73</v>
      </c>
      <c r="C44" s="5" t="s">
        <v>23</v>
      </c>
      <c r="D44" s="5" t="s">
        <v>150</v>
      </c>
      <c r="E44" s="5" t="s">
        <v>150</v>
      </c>
      <c r="F44" s="5">
        <v>0</v>
      </c>
      <c r="G44" s="5">
        <v>0</v>
      </c>
      <c r="H44" s="5" t="s">
        <v>150</v>
      </c>
      <c r="I44" s="5">
        <v>0</v>
      </c>
      <c r="J44" s="5">
        <v>0</v>
      </c>
      <c r="K44" s="12">
        <f t="shared" si="11"/>
        <v>0</v>
      </c>
      <c r="L44" s="12">
        <v>0</v>
      </c>
      <c r="M44" s="12">
        <v>0</v>
      </c>
      <c r="N44" s="12">
        <v>0</v>
      </c>
      <c r="O44" s="12">
        <v>0</v>
      </c>
      <c r="P44" s="12">
        <f t="shared" si="1"/>
        <v>0</v>
      </c>
      <c r="Q44" s="12">
        <v>0</v>
      </c>
      <c r="R44" s="12">
        <v>0</v>
      </c>
      <c r="S44" s="12">
        <v>0</v>
      </c>
      <c r="T44" s="12">
        <v>0</v>
      </c>
      <c r="U44" s="12">
        <f t="shared" si="12"/>
        <v>0</v>
      </c>
      <c r="V44" s="12">
        <v>0</v>
      </c>
      <c r="W44" s="12">
        <v>0</v>
      </c>
      <c r="X44" s="12">
        <v>0</v>
      </c>
      <c r="Y44" s="12">
        <v>0</v>
      </c>
      <c r="Z44" s="12">
        <f t="shared" si="13"/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f t="shared" si="14"/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f t="shared" si="15"/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f t="shared" si="16"/>
        <v>0</v>
      </c>
      <c r="AP44" s="12">
        <f t="shared" si="7"/>
        <v>0</v>
      </c>
      <c r="AQ44" s="12">
        <f t="shared" si="8"/>
        <v>0</v>
      </c>
      <c r="AR44" s="12">
        <f t="shared" si="9"/>
        <v>0</v>
      </c>
      <c r="AS44" s="12">
        <f t="shared" si="10"/>
        <v>0</v>
      </c>
    </row>
    <row r="45" spans="1:45" s="10" customFormat="1" ht="47.25">
      <c r="A45" s="5" t="s">
        <v>74</v>
      </c>
      <c r="B45" s="5" t="s">
        <v>75</v>
      </c>
      <c r="C45" s="5" t="s">
        <v>23</v>
      </c>
      <c r="D45" s="5" t="s">
        <v>150</v>
      </c>
      <c r="E45" s="5" t="s">
        <v>150</v>
      </c>
      <c r="F45" s="5">
        <v>0</v>
      </c>
      <c r="G45" s="5">
        <v>0</v>
      </c>
      <c r="H45" s="5" t="s">
        <v>150</v>
      </c>
      <c r="I45" s="5">
        <v>0</v>
      </c>
      <c r="J45" s="5">
        <v>0</v>
      </c>
      <c r="K45" s="12">
        <f t="shared" si="11"/>
        <v>0</v>
      </c>
      <c r="L45" s="12">
        <v>0</v>
      </c>
      <c r="M45" s="12">
        <v>0</v>
      </c>
      <c r="N45" s="12">
        <v>0</v>
      </c>
      <c r="O45" s="12">
        <v>0</v>
      </c>
      <c r="P45" s="12">
        <f t="shared" si="1"/>
        <v>0</v>
      </c>
      <c r="Q45" s="12">
        <v>0</v>
      </c>
      <c r="R45" s="12">
        <v>0</v>
      </c>
      <c r="S45" s="12">
        <v>0</v>
      </c>
      <c r="T45" s="12">
        <v>0</v>
      </c>
      <c r="U45" s="12">
        <f t="shared" si="12"/>
        <v>0</v>
      </c>
      <c r="V45" s="12">
        <v>0</v>
      </c>
      <c r="W45" s="12">
        <v>0</v>
      </c>
      <c r="X45" s="12">
        <v>0</v>
      </c>
      <c r="Y45" s="12">
        <v>0</v>
      </c>
      <c r="Z45" s="12">
        <f t="shared" si="13"/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f t="shared" si="14"/>
        <v>0</v>
      </c>
      <c r="AF45" s="12">
        <v>0</v>
      </c>
      <c r="AG45" s="12">
        <v>0</v>
      </c>
      <c r="AH45" s="12">
        <v>0</v>
      </c>
      <c r="AI45" s="12">
        <v>0</v>
      </c>
      <c r="AJ45" s="12">
        <f t="shared" si="15"/>
        <v>0</v>
      </c>
      <c r="AK45" s="12">
        <v>0</v>
      </c>
      <c r="AL45" s="12">
        <v>0</v>
      </c>
      <c r="AM45" s="12">
        <v>0</v>
      </c>
      <c r="AN45" s="12">
        <v>0</v>
      </c>
      <c r="AO45" s="12">
        <f t="shared" si="16"/>
        <v>0</v>
      </c>
      <c r="AP45" s="12">
        <f t="shared" ref="AP45:AP81" si="26">L45+Q45+V45+AA45+AF45+AK45</f>
        <v>0</v>
      </c>
      <c r="AQ45" s="12">
        <f t="shared" ref="AQ45:AQ81" si="27">M45+R45+W45+AB45+AG45+AL45</f>
        <v>0</v>
      </c>
      <c r="AR45" s="12">
        <f t="shared" ref="AR45:AR81" si="28">N45+S45+X45+AC45+AH45+AM45</f>
        <v>0</v>
      </c>
      <c r="AS45" s="12">
        <f t="shared" ref="AS45:AS81" si="29">O45+T45+Y45+AD45+AI45+AN45</f>
        <v>0</v>
      </c>
    </row>
    <row r="46" spans="1:45" s="10" customFormat="1" ht="31.5">
      <c r="A46" s="5" t="s">
        <v>76</v>
      </c>
      <c r="B46" s="5" t="s">
        <v>77</v>
      </c>
      <c r="C46" s="5" t="s">
        <v>23</v>
      </c>
      <c r="D46" s="5" t="s">
        <v>150</v>
      </c>
      <c r="E46" s="5" t="s">
        <v>150</v>
      </c>
      <c r="F46" s="5">
        <v>0</v>
      </c>
      <c r="G46" s="5">
        <v>0</v>
      </c>
      <c r="H46" s="5" t="s">
        <v>150</v>
      </c>
      <c r="I46" s="5">
        <v>0</v>
      </c>
      <c r="J46" s="5">
        <v>0</v>
      </c>
      <c r="K46" s="12">
        <f t="shared" si="11"/>
        <v>0</v>
      </c>
      <c r="L46" s="12">
        <v>0</v>
      </c>
      <c r="M46" s="12">
        <v>0</v>
      </c>
      <c r="N46" s="12">
        <v>0</v>
      </c>
      <c r="O46" s="12">
        <v>0</v>
      </c>
      <c r="P46" s="12">
        <f t="shared" si="1"/>
        <v>0</v>
      </c>
      <c r="Q46" s="12">
        <v>0</v>
      </c>
      <c r="R46" s="12">
        <v>0</v>
      </c>
      <c r="S46" s="12">
        <v>0</v>
      </c>
      <c r="T46" s="12">
        <v>0</v>
      </c>
      <c r="U46" s="12">
        <f t="shared" si="12"/>
        <v>0</v>
      </c>
      <c r="V46" s="12">
        <v>0</v>
      </c>
      <c r="W46" s="12">
        <v>0</v>
      </c>
      <c r="X46" s="12">
        <v>0</v>
      </c>
      <c r="Y46" s="12">
        <v>0</v>
      </c>
      <c r="Z46" s="12">
        <f t="shared" si="13"/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f t="shared" si="14"/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f t="shared" si="15"/>
        <v>0</v>
      </c>
      <c r="AK46" s="12">
        <v>0</v>
      </c>
      <c r="AL46" s="12">
        <v>0</v>
      </c>
      <c r="AM46" s="12">
        <v>0</v>
      </c>
      <c r="AN46" s="12">
        <v>0</v>
      </c>
      <c r="AO46" s="12">
        <f t="shared" si="16"/>
        <v>0</v>
      </c>
      <c r="AP46" s="12">
        <f t="shared" si="26"/>
        <v>0</v>
      </c>
      <c r="AQ46" s="12">
        <f t="shared" si="27"/>
        <v>0</v>
      </c>
      <c r="AR46" s="12">
        <f t="shared" si="28"/>
        <v>0</v>
      </c>
      <c r="AS46" s="12">
        <f t="shared" si="29"/>
        <v>0</v>
      </c>
    </row>
    <row r="47" spans="1:45" s="10" customFormat="1" ht="47.25">
      <c r="A47" s="5" t="s">
        <v>78</v>
      </c>
      <c r="B47" s="5" t="s">
        <v>79</v>
      </c>
      <c r="C47" s="5" t="s">
        <v>23</v>
      </c>
      <c r="D47" s="5" t="s">
        <v>150</v>
      </c>
      <c r="E47" s="5" t="s">
        <v>150</v>
      </c>
      <c r="F47" s="5">
        <v>0</v>
      </c>
      <c r="G47" s="5">
        <v>0</v>
      </c>
      <c r="H47" s="5" t="s">
        <v>150</v>
      </c>
      <c r="I47" s="5">
        <v>0</v>
      </c>
      <c r="J47" s="5">
        <v>0</v>
      </c>
      <c r="K47" s="12">
        <f t="shared" si="11"/>
        <v>0</v>
      </c>
      <c r="L47" s="12">
        <v>0</v>
      </c>
      <c r="M47" s="12">
        <v>0</v>
      </c>
      <c r="N47" s="12">
        <v>0</v>
      </c>
      <c r="O47" s="12">
        <v>0</v>
      </c>
      <c r="P47" s="12">
        <f t="shared" si="1"/>
        <v>0</v>
      </c>
      <c r="Q47" s="12">
        <v>0</v>
      </c>
      <c r="R47" s="12">
        <v>0</v>
      </c>
      <c r="S47" s="12">
        <v>0</v>
      </c>
      <c r="T47" s="12">
        <v>0</v>
      </c>
      <c r="U47" s="12">
        <f t="shared" si="12"/>
        <v>0</v>
      </c>
      <c r="V47" s="12">
        <v>0</v>
      </c>
      <c r="W47" s="12">
        <v>0</v>
      </c>
      <c r="X47" s="12">
        <v>0</v>
      </c>
      <c r="Y47" s="12">
        <v>0</v>
      </c>
      <c r="Z47" s="12">
        <f t="shared" si="13"/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f t="shared" si="14"/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f t="shared" si="15"/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f t="shared" si="16"/>
        <v>0</v>
      </c>
      <c r="AP47" s="12">
        <f t="shared" si="26"/>
        <v>0</v>
      </c>
      <c r="AQ47" s="12">
        <f t="shared" si="27"/>
        <v>0</v>
      </c>
      <c r="AR47" s="12">
        <f t="shared" si="28"/>
        <v>0</v>
      </c>
      <c r="AS47" s="12">
        <f t="shared" si="29"/>
        <v>0</v>
      </c>
    </row>
    <row r="48" spans="1:45" s="10" customFormat="1" ht="47.25">
      <c r="A48" s="5" t="s">
        <v>80</v>
      </c>
      <c r="B48" s="5" t="s">
        <v>81</v>
      </c>
      <c r="C48" s="5" t="s">
        <v>23</v>
      </c>
      <c r="D48" s="17">
        <f t="shared" ref="D48:E48" si="30">D49</f>
        <v>2017</v>
      </c>
      <c r="E48" s="17">
        <f t="shared" si="30"/>
        <v>2022</v>
      </c>
      <c r="F48" s="15">
        <f>F49</f>
        <v>30</v>
      </c>
      <c r="G48" s="15">
        <f t="shared" ref="G48" si="31">G49</f>
        <v>30</v>
      </c>
      <c r="H48" s="17">
        <f>H49</f>
        <v>2017</v>
      </c>
      <c r="I48" s="15">
        <f>I49</f>
        <v>30</v>
      </c>
      <c r="J48" s="5">
        <v>0</v>
      </c>
      <c r="K48" s="12">
        <f t="shared" si="11"/>
        <v>5</v>
      </c>
      <c r="L48" s="12">
        <v>0</v>
      </c>
      <c r="M48" s="12">
        <v>0</v>
      </c>
      <c r="N48" s="12">
        <f>N49</f>
        <v>5</v>
      </c>
      <c r="O48" s="12">
        <v>0</v>
      </c>
      <c r="P48" s="12">
        <f t="shared" si="1"/>
        <v>5</v>
      </c>
      <c r="Q48" s="12">
        <v>0</v>
      </c>
      <c r="R48" s="12">
        <v>0</v>
      </c>
      <c r="S48" s="12">
        <f>S49</f>
        <v>5</v>
      </c>
      <c r="T48" s="12">
        <v>0</v>
      </c>
      <c r="U48" s="12">
        <f t="shared" si="12"/>
        <v>5</v>
      </c>
      <c r="V48" s="12">
        <v>0</v>
      </c>
      <c r="W48" s="12">
        <v>0</v>
      </c>
      <c r="X48" s="12">
        <f>X49</f>
        <v>5</v>
      </c>
      <c r="Y48" s="12">
        <v>0</v>
      </c>
      <c r="Z48" s="12">
        <f t="shared" si="13"/>
        <v>5</v>
      </c>
      <c r="AA48" s="12">
        <v>0</v>
      </c>
      <c r="AB48" s="12">
        <v>0</v>
      </c>
      <c r="AC48" s="12">
        <f>AC49</f>
        <v>5</v>
      </c>
      <c r="AD48" s="12">
        <v>0</v>
      </c>
      <c r="AE48" s="12">
        <f t="shared" si="14"/>
        <v>5</v>
      </c>
      <c r="AF48" s="12">
        <v>0</v>
      </c>
      <c r="AG48" s="12">
        <v>0</v>
      </c>
      <c r="AH48" s="12">
        <f>AH49</f>
        <v>5</v>
      </c>
      <c r="AI48" s="12">
        <v>0</v>
      </c>
      <c r="AJ48" s="12">
        <f t="shared" si="15"/>
        <v>5</v>
      </c>
      <c r="AK48" s="12">
        <v>0</v>
      </c>
      <c r="AL48" s="12">
        <v>0</v>
      </c>
      <c r="AM48" s="12">
        <f>AM49</f>
        <v>5</v>
      </c>
      <c r="AN48" s="12">
        <v>0</v>
      </c>
      <c r="AO48" s="12">
        <f t="shared" si="16"/>
        <v>30</v>
      </c>
      <c r="AP48" s="12">
        <f t="shared" si="26"/>
        <v>0</v>
      </c>
      <c r="AQ48" s="12">
        <f t="shared" si="27"/>
        <v>0</v>
      </c>
      <c r="AR48" s="12">
        <f t="shared" si="28"/>
        <v>30</v>
      </c>
      <c r="AS48" s="12">
        <f t="shared" si="29"/>
        <v>0</v>
      </c>
    </row>
    <row r="49" spans="1:45" s="10" customFormat="1" ht="47.25">
      <c r="A49" s="5" t="s">
        <v>82</v>
      </c>
      <c r="B49" s="5" t="s">
        <v>83</v>
      </c>
      <c r="C49" s="5" t="s">
        <v>23</v>
      </c>
      <c r="D49" s="16">
        <f t="shared" ref="D49:E49" si="32">D50</f>
        <v>2017</v>
      </c>
      <c r="E49" s="16">
        <f t="shared" si="32"/>
        <v>2022</v>
      </c>
      <c r="F49" s="15">
        <f>F50</f>
        <v>30</v>
      </c>
      <c r="G49" s="15">
        <f t="shared" ref="G49" si="33">G50</f>
        <v>30</v>
      </c>
      <c r="H49" s="16">
        <f>H50</f>
        <v>2017</v>
      </c>
      <c r="I49" s="13">
        <f t="shared" ref="I49" si="34">I50</f>
        <v>30</v>
      </c>
      <c r="J49" s="5">
        <v>0</v>
      </c>
      <c r="K49" s="12">
        <f t="shared" si="11"/>
        <v>5</v>
      </c>
      <c r="L49" s="12">
        <v>0</v>
      </c>
      <c r="M49" s="12">
        <v>0</v>
      </c>
      <c r="N49" s="12">
        <f>N50</f>
        <v>5</v>
      </c>
      <c r="O49" s="12">
        <v>0</v>
      </c>
      <c r="P49" s="12">
        <f t="shared" si="1"/>
        <v>5</v>
      </c>
      <c r="Q49" s="12">
        <v>0</v>
      </c>
      <c r="R49" s="12">
        <v>0</v>
      </c>
      <c r="S49" s="12">
        <f>S50</f>
        <v>5</v>
      </c>
      <c r="T49" s="12">
        <v>0</v>
      </c>
      <c r="U49" s="12">
        <f t="shared" si="12"/>
        <v>5</v>
      </c>
      <c r="V49" s="12">
        <v>0</v>
      </c>
      <c r="W49" s="12">
        <v>0</v>
      </c>
      <c r="X49" s="12">
        <f>X50</f>
        <v>5</v>
      </c>
      <c r="Y49" s="12">
        <v>0</v>
      </c>
      <c r="Z49" s="12">
        <f t="shared" si="13"/>
        <v>5</v>
      </c>
      <c r="AA49" s="12">
        <v>0</v>
      </c>
      <c r="AB49" s="12">
        <v>0</v>
      </c>
      <c r="AC49" s="12">
        <f>AC50</f>
        <v>5</v>
      </c>
      <c r="AD49" s="12">
        <v>0</v>
      </c>
      <c r="AE49" s="12">
        <f t="shared" si="14"/>
        <v>5</v>
      </c>
      <c r="AF49" s="12">
        <v>0</v>
      </c>
      <c r="AG49" s="12">
        <v>0</v>
      </c>
      <c r="AH49" s="12">
        <f>AH50</f>
        <v>5</v>
      </c>
      <c r="AI49" s="12">
        <v>0</v>
      </c>
      <c r="AJ49" s="12">
        <f t="shared" si="15"/>
        <v>5</v>
      </c>
      <c r="AK49" s="12">
        <v>0</v>
      </c>
      <c r="AL49" s="12">
        <v>0</v>
      </c>
      <c r="AM49" s="12">
        <f>AM50</f>
        <v>5</v>
      </c>
      <c r="AN49" s="12">
        <v>0</v>
      </c>
      <c r="AO49" s="12">
        <f t="shared" si="16"/>
        <v>30</v>
      </c>
      <c r="AP49" s="12">
        <f t="shared" si="26"/>
        <v>0</v>
      </c>
      <c r="AQ49" s="12">
        <f t="shared" si="27"/>
        <v>0</v>
      </c>
      <c r="AR49" s="12">
        <f t="shared" si="28"/>
        <v>30</v>
      </c>
      <c r="AS49" s="12">
        <f t="shared" si="29"/>
        <v>0</v>
      </c>
    </row>
    <row r="50" spans="1:45" s="23" customFormat="1" ht="47.25">
      <c r="A50" s="22" t="s">
        <v>82</v>
      </c>
      <c r="B50" s="22" t="s">
        <v>84</v>
      </c>
      <c r="C50" s="22" t="s">
        <v>85</v>
      </c>
      <c r="D50" s="22">
        <v>2017</v>
      </c>
      <c r="E50" s="22">
        <v>2022</v>
      </c>
      <c r="F50" s="13">
        <f>AO50</f>
        <v>30</v>
      </c>
      <c r="G50" s="13">
        <f>F50</f>
        <v>30</v>
      </c>
      <c r="H50" s="22">
        <v>2017</v>
      </c>
      <c r="I50" s="15">
        <f>F50</f>
        <v>30</v>
      </c>
      <c r="J50" s="22">
        <v>0</v>
      </c>
      <c r="K50" s="12">
        <f t="shared" si="11"/>
        <v>5</v>
      </c>
      <c r="L50" s="12">
        <v>0</v>
      </c>
      <c r="M50" s="12">
        <v>0</v>
      </c>
      <c r="N50" s="12">
        <v>5</v>
      </c>
      <c r="O50" s="12">
        <v>0</v>
      </c>
      <c r="P50" s="12">
        <f t="shared" si="1"/>
        <v>5</v>
      </c>
      <c r="Q50" s="12">
        <v>0</v>
      </c>
      <c r="R50" s="12">
        <v>0</v>
      </c>
      <c r="S50" s="12">
        <v>5</v>
      </c>
      <c r="T50" s="12">
        <v>0</v>
      </c>
      <c r="U50" s="12">
        <f t="shared" si="12"/>
        <v>5</v>
      </c>
      <c r="V50" s="12">
        <v>0</v>
      </c>
      <c r="W50" s="12">
        <v>0</v>
      </c>
      <c r="X50" s="12">
        <v>5</v>
      </c>
      <c r="Y50" s="12">
        <v>0</v>
      </c>
      <c r="Z50" s="12">
        <f t="shared" si="13"/>
        <v>5</v>
      </c>
      <c r="AA50" s="12">
        <v>0</v>
      </c>
      <c r="AB50" s="12">
        <v>0</v>
      </c>
      <c r="AC50" s="12">
        <v>5</v>
      </c>
      <c r="AD50" s="12">
        <v>0</v>
      </c>
      <c r="AE50" s="12">
        <f t="shared" si="14"/>
        <v>5</v>
      </c>
      <c r="AF50" s="12">
        <v>0</v>
      </c>
      <c r="AG50" s="12">
        <v>0</v>
      </c>
      <c r="AH50" s="12">
        <v>5</v>
      </c>
      <c r="AI50" s="12">
        <v>0</v>
      </c>
      <c r="AJ50" s="12">
        <f t="shared" si="15"/>
        <v>5</v>
      </c>
      <c r="AK50" s="12">
        <v>0</v>
      </c>
      <c r="AL50" s="12">
        <v>0</v>
      </c>
      <c r="AM50" s="12">
        <v>5</v>
      </c>
      <c r="AN50" s="12">
        <v>0</v>
      </c>
      <c r="AO50" s="12">
        <f t="shared" si="16"/>
        <v>30</v>
      </c>
      <c r="AP50" s="12">
        <f t="shared" si="26"/>
        <v>0</v>
      </c>
      <c r="AQ50" s="12">
        <f t="shared" si="27"/>
        <v>0</v>
      </c>
      <c r="AR50" s="12">
        <f t="shared" si="28"/>
        <v>30</v>
      </c>
      <c r="AS50" s="12">
        <f t="shared" si="29"/>
        <v>0</v>
      </c>
    </row>
    <row r="51" spans="1:45" s="10" customFormat="1" ht="47.25">
      <c r="A51" s="5" t="s">
        <v>86</v>
      </c>
      <c r="B51" s="5" t="s">
        <v>87</v>
      </c>
      <c r="C51" s="5" t="s">
        <v>23</v>
      </c>
      <c r="D51" s="5" t="s">
        <v>150</v>
      </c>
      <c r="E51" s="5" t="s">
        <v>150</v>
      </c>
      <c r="F51" s="5">
        <v>0</v>
      </c>
      <c r="G51" s="5">
        <v>0</v>
      </c>
      <c r="H51" s="5" t="s">
        <v>150</v>
      </c>
      <c r="I51" s="5">
        <v>0</v>
      </c>
      <c r="J51" s="5">
        <v>0</v>
      </c>
      <c r="K51" s="12">
        <f t="shared" si="11"/>
        <v>0</v>
      </c>
      <c r="L51" s="12">
        <v>0</v>
      </c>
      <c r="M51" s="12">
        <v>0</v>
      </c>
      <c r="N51" s="12">
        <v>0</v>
      </c>
      <c r="O51" s="12">
        <v>0</v>
      </c>
      <c r="P51" s="12">
        <f t="shared" si="1"/>
        <v>0</v>
      </c>
      <c r="Q51" s="12">
        <v>0</v>
      </c>
      <c r="R51" s="12">
        <v>0</v>
      </c>
      <c r="S51" s="12">
        <v>0</v>
      </c>
      <c r="T51" s="12">
        <v>0</v>
      </c>
      <c r="U51" s="12">
        <f t="shared" si="12"/>
        <v>0</v>
      </c>
      <c r="V51" s="12">
        <v>0</v>
      </c>
      <c r="W51" s="12">
        <v>0</v>
      </c>
      <c r="X51" s="12">
        <v>0</v>
      </c>
      <c r="Y51" s="12">
        <v>0</v>
      </c>
      <c r="Z51" s="12">
        <f t="shared" si="13"/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f t="shared" si="14"/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f t="shared" si="15"/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f t="shared" si="16"/>
        <v>0</v>
      </c>
      <c r="AP51" s="12">
        <f t="shared" si="26"/>
        <v>0</v>
      </c>
      <c r="AQ51" s="12">
        <f t="shared" si="27"/>
        <v>0</v>
      </c>
      <c r="AR51" s="12">
        <f t="shared" si="28"/>
        <v>0</v>
      </c>
      <c r="AS51" s="12">
        <f t="shared" si="29"/>
        <v>0</v>
      </c>
    </row>
    <row r="52" spans="1:45" s="10" customFormat="1" ht="47.25">
      <c r="A52" s="5" t="s">
        <v>88</v>
      </c>
      <c r="B52" s="5" t="s">
        <v>89</v>
      </c>
      <c r="C52" s="5" t="s">
        <v>23</v>
      </c>
      <c r="D52" s="5" t="s">
        <v>150</v>
      </c>
      <c r="E52" s="5" t="s">
        <v>150</v>
      </c>
      <c r="F52" s="5">
        <v>0</v>
      </c>
      <c r="G52" s="5">
        <v>0</v>
      </c>
      <c r="H52" s="5" t="s">
        <v>150</v>
      </c>
      <c r="I52" s="5">
        <v>0</v>
      </c>
      <c r="J52" s="5">
        <v>0</v>
      </c>
      <c r="K52" s="12">
        <f t="shared" si="11"/>
        <v>0</v>
      </c>
      <c r="L52" s="12">
        <v>0</v>
      </c>
      <c r="M52" s="12">
        <v>0</v>
      </c>
      <c r="N52" s="12">
        <v>0</v>
      </c>
      <c r="O52" s="12">
        <v>0</v>
      </c>
      <c r="P52" s="12">
        <f t="shared" si="1"/>
        <v>0</v>
      </c>
      <c r="Q52" s="12">
        <v>0</v>
      </c>
      <c r="R52" s="12">
        <v>0</v>
      </c>
      <c r="S52" s="12">
        <v>0</v>
      </c>
      <c r="T52" s="12">
        <v>0</v>
      </c>
      <c r="U52" s="12">
        <f t="shared" si="12"/>
        <v>0</v>
      </c>
      <c r="V52" s="12">
        <v>0</v>
      </c>
      <c r="W52" s="12">
        <v>0</v>
      </c>
      <c r="X52" s="12">
        <v>0</v>
      </c>
      <c r="Y52" s="12">
        <v>0</v>
      </c>
      <c r="Z52" s="12">
        <f t="shared" si="13"/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f t="shared" si="14"/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f t="shared" si="15"/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f t="shared" si="16"/>
        <v>0</v>
      </c>
      <c r="AP52" s="12">
        <f t="shared" si="26"/>
        <v>0</v>
      </c>
      <c r="AQ52" s="12">
        <f t="shared" si="27"/>
        <v>0</v>
      </c>
      <c r="AR52" s="12">
        <f t="shared" si="28"/>
        <v>0</v>
      </c>
      <c r="AS52" s="12">
        <f t="shared" si="29"/>
        <v>0</v>
      </c>
    </row>
    <row r="53" spans="1:45" s="10" customFormat="1" ht="47.25">
      <c r="A53" s="5" t="s">
        <v>90</v>
      </c>
      <c r="B53" s="5" t="s">
        <v>91</v>
      </c>
      <c r="C53" s="5" t="s">
        <v>23</v>
      </c>
      <c r="D53" s="5" t="s">
        <v>150</v>
      </c>
      <c r="E53" s="5" t="s">
        <v>150</v>
      </c>
      <c r="F53" s="5">
        <v>0</v>
      </c>
      <c r="G53" s="5">
        <v>0</v>
      </c>
      <c r="H53" s="5" t="s">
        <v>150</v>
      </c>
      <c r="I53" s="5">
        <v>0</v>
      </c>
      <c r="J53" s="5">
        <v>0</v>
      </c>
      <c r="K53" s="12">
        <f t="shared" si="11"/>
        <v>0</v>
      </c>
      <c r="L53" s="12">
        <v>0</v>
      </c>
      <c r="M53" s="12">
        <v>0</v>
      </c>
      <c r="N53" s="12">
        <v>0</v>
      </c>
      <c r="O53" s="12">
        <v>0</v>
      </c>
      <c r="P53" s="12">
        <f t="shared" si="1"/>
        <v>0</v>
      </c>
      <c r="Q53" s="12">
        <v>0</v>
      </c>
      <c r="R53" s="12">
        <v>0</v>
      </c>
      <c r="S53" s="12">
        <v>0</v>
      </c>
      <c r="T53" s="12">
        <v>0</v>
      </c>
      <c r="U53" s="12">
        <f t="shared" si="12"/>
        <v>0</v>
      </c>
      <c r="V53" s="12">
        <v>0</v>
      </c>
      <c r="W53" s="12">
        <v>0</v>
      </c>
      <c r="X53" s="12">
        <v>0</v>
      </c>
      <c r="Y53" s="12">
        <v>0</v>
      </c>
      <c r="Z53" s="12">
        <f t="shared" si="13"/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f t="shared" si="14"/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f t="shared" si="15"/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f t="shared" si="16"/>
        <v>0</v>
      </c>
      <c r="AP53" s="12">
        <f t="shared" si="26"/>
        <v>0</v>
      </c>
      <c r="AQ53" s="12">
        <f t="shared" si="27"/>
        <v>0</v>
      </c>
      <c r="AR53" s="12">
        <f t="shared" si="28"/>
        <v>0</v>
      </c>
      <c r="AS53" s="12">
        <f t="shared" si="29"/>
        <v>0</v>
      </c>
    </row>
    <row r="54" spans="1:45" s="10" customFormat="1" ht="63">
      <c r="A54" s="5" t="s">
        <v>92</v>
      </c>
      <c r="B54" s="5" t="s">
        <v>93</v>
      </c>
      <c r="C54" s="5" t="s">
        <v>23</v>
      </c>
      <c r="D54" s="5" t="s">
        <v>150</v>
      </c>
      <c r="E54" s="5" t="s">
        <v>150</v>
      </c>
      <c r="F54" s="5">
        <v>0</v>
      </c>
      <c r="G54" s="5">
        <v>0</v>
      </c>
      <c r="H54" s="5" t="s">
        <v>150</v>
      </c>
      <c r="I54" s="5">
        <v>0</v>
      </c>
      <c r="J54" s="5">
        <v>0</v>
      </c>
      <c r="K54" s="12">
        <f t="shared" si="11"/>
        <v>0</v>
      </c>
      <c r="L54" s="12">
        <v>0</v>
      </c>
      <c r="M54" s="12">
        <v>0</v>
      </c>
      <c r="N54" s="12">
        <v>0</v>
      </c>
      <c r="O54" s="12">
        <v>0</v>
      </c>
      <c r="P54" s="12">
        <f t="shared" si="1"/>
        <v>0</v>
      </c>
      <c r="Q54" s="12">
        <v>0</v>
      </c>
      <c r="R54" s="12">
        <v>0</v>
      </c>
      <c r="S54" s="12">
        <v>0</v>
      </c>
      <c r="T54" s="12">
        <v>0</v>
      </c>
      <c r="U54" s="12">
        <f t="shared" si="12"/>
        <v>0</v>
      </c>
      <c r="V54" s="12">
        <v>0</v>
      </c>
      <c r="W54" s="12">
        <v>0</v>
      </c>
      <c r="X54" s="12">
        <v>0</v>
      </c>
      <c r="Y54" s="12">
        <v>0</v>
      </c>
      <c r="Z54" s="12">
        <f t="shared" si="13"/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f t="shared" si="14"/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f t="shared" si="15"/>
        <v>0</v>
      </c>
      <c r="AK54" s="12">
        <v>0</v>
      </c>
      <c r="AL54" s="12">
        <v>0</v>
      </c>
      <c r="AM54" s="12">
        <v>0</v>
      </c>
      <c r="AN54" s="12">
        <v>0</v>
      </c>
      <c r="AO54" s="12">
        <f t="shared" si="16"/>
        <v>0</v>
      </c>
      <c r="AP54" s="12">
        <f t="shared" si="26"/>
        <v>0</v>
      </c>
      <c r="AQ54" s="12">
        <f t="shared" si="27"/>
        <v>0</v>
      </c>
      <c r="AR54" s="12">
        <f t="shared" si="28"/>
        <v>0</v>
      </c>
      <c r="AS54" s="12">
        <f t="shared" si="29"/>
        <v>0</v>
      </c>
    </row>
    <row r="55" spans="1:45" s="10" customFormat="1" ht="63">
      <c r="A55" s="5" t="s">
        <v>94</v>
      </c>
      <c r="B55" s="5" t="s">
        <v>95</v>
      </c>
      <c r="C55" s="5" t="s">
        <v>23</v>
      </c>
      <c r="D55" s="5" t="s">
        <v>150</v>
      </c>
      <c r="E55" s="5" t="s">
        <v>150</v>
      </c>
      <c r="F55" s="5">
        <v>0</v>
      </c>
      <c r="G55" s="5">
        <v>0</v>
      </c>
      <c r="H55" s="5" t="s">
        <v>150</v>
      </c>
      <c r="I55" s="5">
        <v>0</v>
      </c>
      <c r="J55" s="5">
        <v>0</v>
      </c>
      <c r="K55" s="12">
        <f t="shared" si="11"/>
        <v>0</v>
      </c>
      <c r="L55" s="12">
        <v>0</v>
      </c>
      <c r="M55" s="12">
        <v>0</v>
      </c>
      <c r="N55" s="12">
        <v>0</v>
      </c>
      <c r="O55" s="12">
        <v>0</v>
      </c>
      <c r="P55" s="12">
        <f t="shared" si="1"/>
        <v>0</v>
      </c>
      <c r="Q55" s="12">
        <v>0</v>
      </c>
      <c r="R55" s="12">
        <v>0</v>
      </c>
      <c r="S55" s="12">
        <v>0</v>
      </c>
      <c r="T55" s="12">
        <v>0</v>
      </c>
      <c r="U55" s="12">
        <f t="shared" si="12"/>
        <v>0</v>
      </c>
      <c r="V55" s="12">
        <v>0</v>
      </c>
      <c r="W55" s="12">
        <v>0</v>
      </c>
      <c r="X55" s="12">
        <v>0</v>
      </c>
      <c r="Y55" s="12">
        <v>0</v>
      </c>
      <c r="Z55" s="12">
        <f t="shared" si="13"/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f t="shared" si="14"/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f t="shared" si="15"/>
        <v>0</v>
      </c>
      <c r="AK55" s="12">
        <v>0</v>
      </c>
      <c r="AL55" s="12">
        <v>0</v>
      </c>
      <c r="AM55" s="12">
        <v>0</v>
      </c>
      <c r="AN55" s="12">
        <v>0</v>
      </c>
      <c r="AO55" s="12">
        <f t="shared" si="16"/>
        <v>0</v>
      </c>
      <c r="AP55" s="12">
        <f t="shared" si="26"/>
        <v>0</v>
      </c>
      <c r="AQ55" s="12">
        <f t="shared" si="27"/>
        <v>0</v>
      </c>
      <c r="AR55" s="12">
        <f t="shared" si="28"/>
        <v>0</v>
      </c>
      <c r="AS55" s="12">
        <f t="shared" si="29"/>
        <v>0</v>
      </c>
    </row>
    <row r="56" spans="1:45" s="10" customFormat="1" ht="63">
      <c r="A56" s="5" t="s">
        <v>96</v>
      </c>
      <c r="B56" s="5" t="s">
        <v>97</v>
      </c>
      <c r="C56" s="5" t="s">
        <v>23</v>
      </c>
      <c r="D56" s="5" t="s">
        <v>150</v>
      </c>
      <c r="E56" s="5" t="s">
        <v>150</v>
      </c>
      <c r="F56" s="5">
        <v>0</v>
      </c>
      <c r="G56" s="5">
        <v>0</v>
      </c>
      <c r="H56" s="5" t="s">
        <v>150</v>
      </c>
      <c r="I56" s="5">
        <v>0</v>
      </c>
      <c r="J56" s="5">
        <v>0</v>
      </c>
      <c r="K56" s="12">
        <f t="shared" si="11"/>
        <v>0</v>
      </c>
      <c r="L56" s="12">
        <v>0</v>
      </c>
      <c r="M56" s="12">
        <v>0</v>
      </c>
      <c r="N56" s="12">
        <v>0</v>
      </c>
      <c r="O56" s="12">
        <v>0</v>
      </c>
      <c r="P56" s="12">
        <f t="shared" si="1"/>
        <v>0</v>
      </c>
      <c r="Q56" s="12">
        <v>0</v>
      </c>
      <c r="R56" s="12">
        <v>0</v>
      </c>
      <c r="S56" s="12">
        <v>0</v>
      </c>
      <c r="T56" s="12">
        <v>0</v>
      </c>
      <c r="U56" s="12">
        <f t="shared" si="12"/>
        <v>0</v>
      </c>
      <c r="V56" s="12">
        <v>0</v>
      </c>
      <c r="W56" s="12">
        <v>0</v>
      </c>
      <c r="X56" s="12">
        <v>0</v>
      </c>
      <c r="Y56" s="12">
        <v>0</v>
      </c>
      <c r="Z56" s="12">
        <f t="shared" si="13"/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f t="shared" si="14"/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f t="shared" si="15"/>
        <v>0</v>
      </c>
      <c r="AK56" s="12">
        <v>0</v>
      </c>
      <c r="AL56" s="12">
        <v>0</v>
      </c>
      <c r="AM56" s="12">
        <v>0</v>
      </c>
      <c r="AN56" s="12">
        <v>0</v>
      </c>
      <c r="AO56" s="12">
        <f t="shared" si="16"/>
        <v>0</v>
      </c>
      <c r="AP56" s="12">
        <f t="shared" si="26"/>
        <v>0</v>
      </c>
      <c r="AQ56" s="12">
        <f t="shared" si="27"/>
        <v>0</v>
      </c>
      <c r="AR56" s="12">
        <f t="shared" si="28"/>
        <v>0</v>
      </c>
      <c r="AS56" s="12">
        <f t="shared" si="29"/>
        <v>0</v>
      </c>
    </row>
    <row r="57" spans="1:45" s="10" customFormat="1" ht="63">
      <c r="A57" s="5" t="s">
        <v>98</v>
      </c>
      <c r="B57" s="5" t="s">
        <v>99</v>
      </c>
      <c r="C57" s="5" t="s">
        <v>23</v>
      </c>
      <c r="D57" s="5" t="s">
        <v>150</v>
      </c>
      <c r="E57" s="5" t="s">
        <v>150</v>
      </c>
      <c r="F57" s="5">
        <v>0</v>
      </c>
      <c r="G57" s="5">
        <v>0</v>
      </c>
      <c r="H57" s="5" t="s">
        <v>150</v>
      </c>
      <c r="I57" s="5">
        <v>0</v>
      </c>
      <c r="J57" s="5">
        <v>0</v>
      </c>
      <c r="K57" s="12">
        <f t="shared" si="11"/>
        <v>0</v>
      </c>
      <c r="L57" s="12">
        <v>0</v>
      </c>
      <c r="M57" s="12">
        <v>0</v>
      </c>
      <c r="N57" s="12">
        <v>0</v>
      </c>
      <c r="O57" s="12">
        <v>0</v>
      </c>
      <c r="P57" s="12">
        <f t="shared" si="1"/>
        <v>0</v>
      </c>
      <c r="Q57" s="12">
        <v>0</v>
      </c>
      <c r="R57" s="12">
        <v>0</v>
      </c>
      <c r="S57" s="12">
        <v>0</v>
      </c>
      <c r="T57" s="12">
        <v>0</v>
      </c>
      <c r="U57" s="12">
        <f t="shared" si="12"/>
        <v>0</v>
      </c>
      <c r="V57" s="12">
        <v>0</v>
      </c>
      <c r="W57" s="12">
        <v>0</v>
      </c>
      <c r="X57" s="12">
        <v>0</v>
      </c>
      <c r="Y57" s="12">
        <v>0</v>
      </c>
      <c r="Z57" s="12">
        <f t="shared" si="13"/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f t="shared" si="14"/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f t="shared" si="15"/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f t="shared" si="16"/>
        <v>0</v>
      </c>
      <c r="AP57" s="12">
        <f t="shared" si="26"/>
        <v>0</v>
      </c>
      <c r="AQ57" s="12">
        <f t="shared" si="27"/>
        <v>0</v>
      </c>
      <c r="AR57" s="12">
        <f t="shared" si="28"/>
        <v>0</v>
      </c>
      <c r="AS57" s="12">
        <f t="shared" si="29"/>
        <v>0</v>
      </c>
    </row>
    <row r="58" spans="1:45" s="10" customFormat="1" ht="63">
      <c r="A58" s="5" t="s">
        <v>100</v>
      </c>
      <c r="B58" s="5" t="s">
        <v>101</v>
      </c>
      <c r="C58" s="5" t="s">
        <v>23</v>
      </c>
      <c r="D58" s="5" t="s">
        <v>150</v>
      </c>
      <c r="E58" s="5" t="s">
        <v>150</v>
      </c>
      <c r="F58" s="5">
        <v>0</v>
      </c>
      <c r="G58" s="5">
        <v>0</v>
      </c>
      <c r="H58" s="5" t="s">
        <v>150</v>
      </c>
      <c r="I58" s="5">
        <v>0</v>
      </c>
      <c r="J58" s="5">
        <v>0</v>
      </c>
      <c r="K58" s="12">
        <f t="shared" si="11"/>
        <v>0</v>
      </c>
      <c r="L58" s="12">
        <v>0</v>
      </c>
      <c r="M58" s="12">
        <v>0</v>
      </c>
      <c r="N58" s="12">
        <v>0</v>
      </c>
      <c r="O58" s="12">
        <v>0</v>
      </c>
      <c r="P58" s="12">
        <f t="shared" si="1"/>
        <v>0</v>
      </c>
      <c r="Q58" s="12">
        <v>0</v>
      </c>
      <c r="R58" s="12">
        <v>0</v>
      </c>
      <c r="S58" s="12">
        <v>0</v>
      </c>
      <c r="T58" s="12">
        <v>0</v>
      </c>
      <c r="U58" s="12">
        <f t="shared" si="12"/>
        <v>0</v>
      </c>
      <c r="V58" s="12">
        <v>0</v>
      </c>
      <c r="W58" s="12">
        <v>0</v>
      </c>
      <c r="X58" s="12">
        <v>0</v>
      </c>
      <c r="Y58" s="12">
        <v>0</v>
      </c>
      <c r="Z58" s="12">
        <f t="shared" si="13"/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f t="shared" si="14"/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f t="shared" si="15"/>
        <v>0</v>
      </c>
      <c r="AK58" s="12">
        <v>0</v>
      </c>
      <c r="AL58" s="12">
        <v>0</v>
      </c>
      <c r="AM58" s="12">
        <v>0</v>
      </c>
      <c r="AN58" s="12">
        <v>0</v>
      </c>
      <c r="AO58" s="12">
        <f t="shared" si="16"/>
        <v>0</v>
      </c>
      <c r="AP58" s="12">
        <f t="shared" si="26"/>
        <v>0</v>
      </c>
      <c r="AQ58" s="12">
        <f t="shared" si="27"/>
        <v>0</v>
      </c>
      <c r="AR58" s="12">
        <f t="shared" si="28"/>
        <v>0</v>
      </c>
      <c r="AS58" s="12">
        <f t="shared" si="29"/>
        <v>0</v>
      </c>
    </row>
    <row r="59" spans="1:45" s="10" customFormat="1" ht="47.25">
      <c r="A59" s="5" t="s">
        <v>102</v>
      </c>
      <c r="B59" s="5" t="s">
        <v>103</v>
      </c>
      <c r="C59" s="5" t="s">
        <v>23</v>
      </c>
      <c r="D59" s="5" t="s">
        <v>150</v>
      </c>
      <c r="E59" s="5" t="s">
        <v>150</v>
      </c>
      <c r="F59" s="5">
        <v>0</v>
      </c>
      <c r="G59" s="5">
        <v>0</v>
      </c>
      <c r="H59" s="5" t="s">
        <v>150</v>
      </c>
      <c r="I59" s="5">
        <v>0</v>
      </c>
      <c r="J59" s="5">
        <v>0</v>
      </c>
      <c r="K59" s="12">
        <f t="shared" si="11"/>
        <v>0</v>
      </c>
      <c r="L59" s="12">
        <v>0</v>
      </c>
      <c r="M59" s="12">
        <v>0</v>
      </c>
      <c r="N59" s="12">
        <v>0</v>
      </c>
      <c r="O59" s="12">
        <v>0</v>
      </c>
      <c r="P59" s="12">
        <f t="shared" si="1"/>
        <v>0</v>
      </c>
      <c r="Q59" s="12">
        <v>0</v>
      </c>
      <c r="R59" s="12">
        <v>0</v>
      </c>
      <c r="S59" s="12">
        <v>0</v>
      </c>
      <c r="T59" s="12">
        <v>0</v>
      </c>
      <c r="U59" s="12">
        <f t="shared" si="12"/>
        <v>0</v>
      </c>
      <c r="V59" s="12">
        <v>0</v>
      </c>
      <c r="W59" s="12">
        <v>0</v>
      </c>
      <c r="X59" s="12">
        <v>0</v>
      </c>
      <c r="Y59" s="12">
        <v>0</v>
      </c>
      <c r="Z59" s="12">
        <f t="shared" si="13"/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f t="shared" si="14"/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f t="shared" si="15"/>
        <v>0</v>
      </c>
      <c r="AK59" s="12">
        <v>0</v>
      </c>
      <c r="AL59" s="12">
        <v>0</v>
      </c>
      <c r="AM59" s="12">
        <v>0</v>
      </c>
      <c r="AN59" s="12">
        <v>0</v>
      </c>
      <c r="AO59" s="12">
        <f t="shared" si="16"/>
        <v>0</v>
      </c>
      <c r="AP59" s="12">
        <f t="shared" si="26"/>
        <v>0</v>
      </c>
      <c r="AQ59" s="12">
        <f t="shared" si="27"/>
        <v>0</v>
      </c>
      <c r="AR59" s="12">
        <f t="shared" si="28"/>
        <v>0</v>
      </c>
      <c r="AS59" s="12">
        <f t="shared" si="29"/>
        <v>0</v>
      </c>
    </row>
    <row r="60" spans="1:45" s="10" customFormat="1" ht="63">
      <c r="A60" s="5" t="s">
        <v>104</v>
      </c>
      <c r="B60" s="5" t="s">
        <v>105</v>
      </c>
      <c r="C60" s="5" t="s">
        <v>23</v>
      </c>
      <c r="D60" s="5" t="s">
        <v>150</v>
      </c>
      <c r="E60" s="5" t="s">
        <v>150</v>
      </c>
      <c r="F60" s="5">
        <v>0</v>
      </c>
      <c r="G60" s="5">
        <v>0</v>
      </c>
      <c r="H60" s="5" t="s">
        <v>150</v>
      </c>
      <c r="I60" s="5">
        <v>0</v>
      </c>
      <c r="J60" s="5">
        <v>0</v>
      </c>
      <c r="K60" s="12">
        <f t="shared" si="11"/>
        <v>0</v>
      </c>
      <c r="L60" s="12">
        <v>0</v>
      </c>
      <c r="M60" s="12">
        <v>0</v>
      </c>
      <c r="N60" s="12">
        <v>0</v>
      </c>
      <c r="O60" s="12">
        <v>0</v>
      </c>
      <c r="P60" s="12">
        <f t="shared" si="1"/>
        <v>0</v>
      </c>
      <c r="Q60" s="12">
        <v>0</v>
      </c>
      <c r="R60" s="12">
        <v>0</v>
      </c>
      <c r="S60" s="12">
        <v>0</v>
      </c>
      <c r="T60" s="12">
        <v>0</v>
      </c>
      <c r="U60" s="12">
        <f t="shared" si="12"/>
        <v>0</v>
      </c>
      <c r="V60" s="12">
        <v>0</v>
      </c>
      <c r="W60" s="12">
        <v>0</v>
      </c>
      <c r="X60" s="12">
        <v>0</v>
      </c>
      <c r="Y60" s="12">
        <v>0</v>
      </c>
      <c r="Z60" s="12">
        <f t="shared" si="13"/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f t="shared" si="14"/>
        <v>0</v>
      </c>
      <c r="AF60" s="12">
        <v>0</v>
      </c>
      <c r="AG60" s="12">
        <v>0</v>
      </c>
      <c r="AH60" s="12">
        <v>0</v>
      </c>
      <c r="AI60" s="12">
        <v>0</v>
      </c>
      <c r="AJ60" s="12">
        <f t="shared" si="15"/>
        <v>0</v>
      </c>
      <c r="AK60" s="12">
        <v>0</v>
      </c>
      <c r="AL60" s="12">
        <v>0</v>
      </c>
      <c r="AM60" s="12">
        <v>0</v>
      </c>
      <c r="AN60" s="12">
        <v>0</v>
      </c>
      <c r="AO60" s="12">
        <f t="shared" si="16"/>
        <v>0</v>
      </c>
      <c r="AP60" s="12">
        <f t="shared" si="26"/>
        <v>0</v>
      </c>
      <c r="AQ60" s="12">
        <f t="shared" si="27"/>
        <v>0</v>
      </c>
      <c r="AR60" s="12">
        <f t="shared" si="28"/>
        <v>0</v>
      </c>
      <c r="AS60" s="12">
        <f t="shared" si="29"/>
        <v>0</v>
      </c>
    </row>
    <row r="61" spans="1:45" s="10" customFormat="1" ht="94.5">
      <c r="A61" s="5" t="s">
        <v>106</v>
      </c>
      <c r="B61" s="5" t="s">
        <v>107</v>
      </c>
      <c r="C61" s="5" t="s">
        <v>23</v>
      </c>
      <c r="D61" s="5" t="s">
        <v>150</v>
      </c>
      <c r="E61" s="5" t="s">
        <v>150</v>
      </c>
      <c r="F61" s="5">
        <v>0</v>
      </c>
      <c r="G61" s="5">
        <v>0</v>
      </c>
      <c r="H61" s="5" t="s">
        <v>150</v>
      </c>
      <c r="I61" s="5">
        <v>0</v>
      </c>
      <c r="J61" s="5">
        <v>0</v>
      </c>
      <c r="K61" s="12">
        <f t="shared" si="11"/>
        <v>0</v>
      </c>
      <c r="L61" s="12">
        <v>0</v>
      </c>
      <c r="M61" s="12">
        <v>0</v>
      </c>
      <c r="N61" s="12">
        <v>0</v>
      </c>
      <c r="O61" s="12">
        <v>0</v>
      </c>
      <c r="P61" s="12">
        <f t="shared" si="1"/>
        <v>0</v>
      </c>
      <c r="Q61" s="12">
        <v>0</v>
      </c>
      <c r="R61" s="12">
        <v>0</v>
      </c>
      <c r="S61" s="12">
        <v>0</v>
      </c>
      <c r="T61" s="12">
        <v>0</v>
      </c>
      <c r="U61" s="12">
        <f t="shared" si="12"/>
        <v>0</v>
      </c>
      <c r="V61" s="12">
        <v>0</v>
      </c>
      <c r="W61" s="12">
        <v>0</v>
      </c>
      <c r="X61" s="12">
        <v>0</v>
      </c>
      <c r="Y61" s="12">
        <v>0</v>
      </c>
      <c r="Z61" s="12">
        <f t="shared" si="13"/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f t="shared" si="14"/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f t="shared" si="15"/>
        <v>0</v>
      </c>
      <c r="AK61" s="12">
        <v>0</v>
      </c>
      <c r="AL61" s="12">
        <v>0</v>
      </c>
      <c r="AM61" s="12">
        <v>0</v>
      </c>
      <c r="AN61" s="12">
        <v>0</v>
      </c>
      <c r="AO61" s="12">
        <f t="shared" si="16"/>
        <v>0</v>
      </c>
      <c r="AP61" s="12">
        <f t="shared" si="26"/>
        <v>0</v>
      </c>
      <c r="AQ61" s="12">
        <f t="shared" si="27"/>
        <v>0</v>
      </c>
      <c r="AR61" s="12">
        <f t="shared" si="28"/>
        <v>0</v>
      </c>
      <c r="AS61" s="12">
        <f t="shared" si="29"/>
        <v>0</v>
      </c>
    </row>
    <row r="62" spans="1:45" s="10" customFormat="1" ht="78.75">
      <c r="A62" s="5" t="s">
        <v>108</v>
      </c>
      <c r="B62" s="5" t="s">
        <v>109</v>
      </c>
      <c r="C62" s="5" t="s">
        <v>23</v>
      </c>
      <c r="D62" s="5" t="s">
        <v>150</v>
      </c>
      <c r="E62" s="5" t="s">
        <v>150</v>
      </c>
      <c r="F62" s="5">
        <v>0</v>
      </c>
      <c r="G62" s="5">
        <v>0</v>
      </c>
      <c r="H62" s="5" t="s">
        <v>150</v>
      </c>
      <c r="I62" s="5">
        <v>0</v>
      </c>
      <c r="J62" s="5">
        <v>0</v>
      </c>
      <c r="K62" s="12">
        <f t="shared" si="11"/>
        <v>0</v>
      </c>
      <c r="L62" s="12">
        <v>0</v>
      </c>
      <c r="M62" s="12">
        <v>0</v>
      </c>
      <c r="N62" s="12">
        <v>0</v>
      </c>
      <c r="O62" s="12">
        <v>0</v>
      </c>
      <c r="P62" s="12">
        <f t="shared" si="1"/>
        <v>0</v>
      </c>
      <c r="Q62" s="12">
        <v>0</v>
      </c>
      <c r="R62" s="12">
        <v>0</v>
      </c>
      <c r="S62" s="12">
        <v>0</v>
      </c>
      <c r="T62" s="12">
        <v>0</v>
      </c>
      <c r="U62" s="12">
        <f t="shared" si="12"/>
        <v>0</v>
      </c>
      <c r="V62" s="12">
        <v>0</v>
      </c>
      <c r="W62" s="12">
        <v>0</v>
      </c>
      <c r="X62" s="12">
        <v>0</v>
      </c>
      <c r="Y62" s="12">
        <v>0</v>
      </c>
      <c r="Z62" s="12">
        <f t="shared" si="13"/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f t="shared" si="14"/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f t="shared" si="15"/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f t="shared" si="16"/>
        <v>0</v>
      </c>
      <c r="AP62" s="12">
        <f t="shared" si="26"/>
        <v>0</v>
      </c>
      <c r="AQ62" s="12">
        <f t="shared" si="27"/>
        <v>0</v>
      </c>
      <c r="AR62" s="12">
        <f t="shared" si="28"/>
        <v>0</v>
      </c>
      <c r="AS62" s="12">
        <f t="shared" si="29"/>
        <v>0</v>
      </c>
    </row>
    <row r="63" spans="1:45" s="10" customFormat="1" ht="78.75">
      <c r="A63" s="5" t="s">
        <v>110</v>
      </c>
      <c r="B63" s="5" t="s">
        <v>111</v>
      </c>
      <c r="C63" s="5" t="s">
        <v>23</v>
      </c>
      <c r="D63" s="5" t="s">
        <v>150</v>
      </c>
      <c r="E63" s="5" t="s">
        <v>150</v>
      </c>
      <c r="F63" s="5">
        <v>0</v>
      </c>
      <c r="G63" s="5">
        <v>0</v>
      </c>
      <c r="H63" s="5" t="s">
        <v>150</v>
      </c>
      <c r="I63" s="5">
        <v>0</v>
      </c>
      <c r="J63" s="5">
        <v>0</v>
      </c>
      <c r="K63" s="12">
        <f t="shared" si="11"/>
        <v>0</v>
      </c>
      <c r="L63" s="12">
        <v>0</v>
      </c>
      <c r="M63" s="12">
        <v>0</v>
      </c>
      <c r="N63" s="12">
        <v>0</v>
      </c>
      <c r="O63" s="12">
        <v>0</v>
      </c>
      <c r="P63" s="12">
        <f t="shared" si="1"/>
        <v>0</v>
      </c>
      <c r="Q63" s="12">
        <v>0</v>
      </c>
      <c r="R63" s="12">
        <v>0</v>
      </c>
      <c r="S63" s="12">
        <v>0</v>
      </c>
      <c r="T63" s="12">
        <v>0</v>
      </c>
      <c r="U63" s="12">
        <f t="shared" si="12"/>
        <v>0</v>
      </c>
      <c r="V63" s="12">
        <v>0</v>
      </c>
      <c r="W63" s="12">
        <v>0</v>
      </c>
      <c r="X63" s="12">
        <v>0</v>
      </c>
      <c r="Y63" s="12">
        <v>0</v>
      </c>
      <c r="Z63" s="12">
        <f t="shared" si="13"/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f t="shared" si="14"/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f t="shared" si="15"/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f t="shared" si="16"/>
        <v>0</v>
      </c>
      <c r="AP63" s="12">
        <f t="shared" si="26"/>
        <v>0</v>
      </c>
      <c r="AQ63" s="12">
        <f t="shared" si="27"/>
        <v>0</v>
      </c>
      <c r="AR63" s="12">
        <f t="shared" si="28"/>
        <v>0</v>
      </c>
      <c r="AS63" s="12">
        <f t="shared" si="29"/>
        <v>0</v>
      </c>
    </row>
    <row r="64" spans="1:45" s="10" customFormat="1" ht="47.25">
      <c r="A64" s="5" t="s">
        <v>112</v>
      </c>
      <c r="B64" s="5" t="s">
        <v>113</v>
      </c>
      <c r="C64" s="5" t="s">
        <v>23</v>
      </c>
      <c r="D64" s="22">
        <v>2017</v>
      </c>
      <c r="E64" s="22">
        <v>2022</v>
      </c>
      <c r="F64" s="13">
        <f>AO64</f>
        <v>60</v>
      </c>
      <c r="G64" s="13">
        <f>F64</f>
        <v>60</v>
      </c>
      <c r="H64" s="22">
        <v>2017</v>
      </c>
      <c r="I64" s="15">
        <f t="shared" ref="I64:I79" si="35">F64</f>
        <v>60</v>
      </c>
      <c r="J64" s="5">
        <v>0</v>
      </c>
      <c r="K64" s="12">
        <f t="shared" si="11"/>
        <v>10</v>
      </c>
      <c r="L64" s="12">
        <v>0</v>
      </c>
      <c r="M64" s="12">
        <v>0</v>
      </c>
      <c r="N64" s="12">
        <f>SUM(N65:N79)</f>
        <v>10</v>
      </c>
      <c r="O64" s="12">
        <v>0</v>
      </c>
      <c r="P64" s="12">
        <f t="shared" si="1"/>
        <v>10</v>
      </c>
      <c r="Q64" s="12">
        <v>0</v>
      </c>
      <c r="R64" s="12">
        <v>0</v>
      </c>
      <c r="S64" s="12">
        <f>SUM(S65:S79)</f>
        <v>10</v>
      </c>
      <c r="T64" s="12">
        <v>0</v>
      </c>
      <c r="U64" s="12">
        <f t="shared" si="12"/>
        <v>10</v>
      </c>
      <c r="V64" s="12">
        <v>0</v>
      </c>
      <c r="W64" s="12">
        <v>0</v>
      </c>
      <c r="X64" s="12">
        <f>SUM(X65:X79)</f>
        <v>10</v>
      </c>
      <c r="Y64" s="12">
        <v>0</v>
      </c>
      <c r="Z64" s="12">
        <f t="shared" si="13"/>
        <v>10</v>
      </c>
      <c r="AA64" s="12">
        <v>0</v>
      </c>
      <c r="AB64" s="12">
        <v>0</v>
      </c>
      <c r="AC64" s="12">
        <f>SUM(AC65:AC79)</f>
        <v>10</v>
      </c>
      <c r="AD64" s="12">
        <v>0</v>
      </c>
      <c r="AE64" s="12">
        <f t="shared" si="14"/>
        <v>10</v>
      </c>
      <c r="AF64" s="12">
        <v>0</v>
      </c>
      <c r="AG64" s="12">
        <v>0</v>
      </c>
      <c r="AH64" s="12">
        <f>SUM(AH65:AH79)</f>
        <v>10</v>
      </c>
      <c r="AI64" s="12">
        <v>0</v>
      </c>
      <c r="AJ64" s="12">
        <f t="shared" si="15"/>
        <v>10</v>
      </c>
      <c r="AK64" s="12">
        <v>0</v>
      </c>
      <c r="AL64" s="12">
        <v>0</v>
      </c>
      <c r="AM64" s="12">
        <f>SUM(AM65:AM79)</f>
        <v>10</v>
      </c>
      <c r="AN64" s="12">
        <v>0</v>
      </c>
      <c r="AO64" s="12">
        <f t="shared" si="16"/>
        <v>60</v>
      </c>
      <c r="AP64" s="12">
        <f t="shared" si="26"/>
        <v>0</v>
      </c>
      <c r="AQ64" s="12">
        <f t="shared" si="27"/>
        <v>0</v>
      </c>
      <c r="AR64" s="12">
        <f t="shared" si="28"/>
        <v>60</v>
      </c>
      <c r="AS64" s="12">
        <f t="shared" si="29"/>
        <v>0</v>
      </c>
    </row>
    <row r="65" spans="1:45" s="23" customFormat="1" ht="31.5">
      <c r="A65" s="22" t="s">
        <v>112</v>
      </c>
      <c r="B65" s="22" t="s">
        <v>120</v>
      </c>
      <c r="C65" s="22" t="s">
        <v>134</v>
      </c>
      <c r="D65" s="22">
        <v>2017</v>
      </c>
      <c r="E65" s="22">
        <v>2022</v>
      </c>
      <c r="F65" s="13">
        <f t="shared" ref="F65:F79" si="36">AO65</f>
        <v>2</v>
      </c>
      <c r="G65" s="13">
        <f t="shared" ref="G65:G79" si="37">F65</f>
        <v>2</v>
      </c>
      <c r="H65" s="22">
        <v>2017</v>
      </c>
      <c r="I65" s="15">
        <f t="shared" si="35"/>
        <v>2</v>
      </c>
      <c r="J65" s="22">
        <v>0</v>
      </c>
      <c r="K65" s="12">
        <f t="shared" si="11"/>
        <v>2</v>
      </c>
      <c r="L65" s="12">
        <v>0</v>
      </c>
      <c r="M65" s="12">
        <v>0</v>
      </c>
      <c r="N65" s="12">
        <v>2</v>
      </c>
      <c r="O65" s="12">
        <v>0</v>
      </c>
      <c r="P65" s="12">
        <f t="shared" si="1"/>
        <v>0</v>
      </c>
      <c r="Q65" s="12">
        <v>0</v>
      </c>
      <c r="R65" s="12">
        <v>0</v>
      </c>
      <c r="S65" s="12">
        <v>0</v>
      </c>
      <c r="T65" s="12">
        <v>0</v>
      </c>
      <c r="U65" s="12">
        <f t="shared" si="12"/>
        <v>0</v>
      </c>
      <c r="V65" s="12">
        <v>0</v>
      </c>
      <c r="W65" s="12">
        <v>0</v>
      </c>
      <c r="X65" s="12">
        <v>0</v>
      </c>
      <c r="Y65" s="12">
        <v>0</v>
      </c>
      <c r="Z65" s="12">
        <f t="shared" si="13"/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f t="shared" si="14"/>
        <v>0</v>
      </c>
      <c r="AF65" s="12">
        <v>0</v>
      </c>
      <c r="AG65" s="12">
        <v>0</v>
      </c>
      <c r="AH65" s="12">
        <v>0</v>
      </c>
      <c r="AI65" s="12">
        <v>0</v>
      </c>
      <c r="AJ65" s="12">
        <f t="shared" si="15"/>
        <v>0</v>
      </c>
      <c r="AK65" s="12">
        <v>0</v>
      </c>
      <c r="AL65" s="12">
        <v>0</v>
      </c>
      <c r="AM65" s="12">
        <v>0</v>
      </c>
      <c r="AN65" s="12">
        <v>0</v>
      </c>
      <c r="AO65" s="12">
        <f t="shared" si="16"/>
        <v>2</v>
      </c>
      <c r="AP65" s="12">
        <f t="shared" si="26"/>
        <v>0</v>
      </c>
      <c r="AQ65" s="12">
        <f t="shared" si="27"/>
        <v>0</v>
      </c>
      <c r="AR65" s="12">
        <f t="shared" si="28"/>
        <v>2</v>
      </c>
      <c r="AS65" s="12">
        <f t="shared" si="29"/>
        <v>0</v>
      </c>
    </row>
    <row r="66" spans="1:45" s="23" customFormat="1" ht="47.25">
      <c r="A66" s="22" t="s">
        <v>112</v>
      </c>
      <c r="B66" s="22" t="s">
        <v>121</v>
      </c>
      <c r="C66" s="22" t="s">
        <v>135</v>
      </c>
      <c r="D66" s="22">
        <v>2017</v>
      </c>
      <c r="E66" s="22">
        <v>2022</v>
      </c>
      <c r="F66" s="13">
        <f t="shared" si="36"/>
        <v>2</v>
      </c>
      <c r="G66" s="13">
        <f t="shared" si="37"/>
        <v>2</v>
      </c>
      <c r="H66" s="22">
        <v>2017</v>
      </c>
      <c r="I66" s="15">
        <f t="shared" si="35"/>
        <v>2</v>
      </c>
      <c r="J66" s="22">
        <v>0</v>
      </c>
      <c r="K66" s="12">
        <f t="shared" si="11"/>
        <v>2</v>
      </c>
      <c r="L66" s="12">
        <v>0</v>
      </c>
      <c r="M66" s="12">
        <v>0</v>
      </c>
      <c r="N66" s="12">
        <v>2</v>
      </c>
      <c r="O66" s="12">
        <v>0</v>
      </c>
      <c r="P66" s="12">
        <f t="shared" si="1"/>
        <v>0</v>
      </c>
      <c r="Q66" s="12">
        <v>0</v>
      </c>
      <c r="R66" s="12">
        <v>0</v>
      </c>
      <c r="S66" s="12">
        <v>0</v>
      </c>
      <c r="T66" s="12">
        <v>0</v>
      </c>
      <c r="U66" s="12">
        <f t="shared" si="12"/>
        <v>0</v>
      </c>
      <c r="V66" s="12">
        <v>0</v>
      </c>
      <c r="W66" s="12">
        <v>0</v>
      </c>
      <c r="X66" s="12">
        <v>0</v>
      </c>
      <c r="Y66" s="12">
        <v>0</v>
      </c>
      <c r="Z66" s="12">
        <f t="shared" si="13"/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f t="shared" si="14"/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f t="shared" si="15"/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f t="shared" si="16"/>
        <v>2</v>
      </c>
      <c r="AP66" s="12">
        <f t="shared" si="26"/>
        <v>0</v>
      </c>
      <c r="AQ66" s="12">
        <f t="shared" si="27"/>
        <v>0</v>
      </c>
      <c r="AR66" s="12">
        <f t="shared" si="28"/>
        <v>2</v>
      </c>
      <c r="AS66" s="12">
        <f t="shared" si="29"/>
        <v>0</v>
      </c>
    </row>
    <row r="67" spans="1:45" s="23" customFormat="1" ht="31.5">
      <c r="A67" s="22" t="s">
        <v>112</v>
      </c>
      <c r="B67" s="22" t="s">
        <v>122</v>
      </c>
      <c r="C67" s="22" t="s">
        <v>136</v>
      </c>
      <c r="D67" s="22">
        <v>2017</v>
      </c>
      <c r="E67" s="22">
        <v>2022</v>
      </c>
      <c r="F67" s="13">
        <f t="shared" si="36"/>
        <v>2.2000000000000002</v>
      </c>
      <c r="G67" s="13">
        <f t="shared" si="37"/>
        <v>2.2000000000000002</v>
      </c>
      <c r="H67" s="22">
        <v>2017</v>
      </c>
      <c r="I67" s="15">
        <f t="shared" si="35"/>
        <v>2.2000000000000002</v>
      </c>
      <c r="J67" s="22">
        <v>0</v>
      </c>
      <c r="K67" s="12">
        <f t="shared" si="11"/>
        <v>2.2000000000000002</v>
      </c>
      <c r="L67" s="12">
        <v>0</v>
      </c>
      <c r="M67" s="12">
        <v>0</v>
      </c>
      <c r="N67" s="12">
        <v>2.2000000000000002</v>
      </c>
      <c r="O67" s="12">
        <v>0</v>
      </c>
      <c r="P67" s="12">
        <f t="shared" si="1"/>
        <v>0</v>
      </c>
      <c r="Q67" s="12">
        <v>0</v>
      </c>
      <c r="R67" s="12">
        <v>0</v>
      </c>
      <c r="S67" s="12">
        <v>0</v>
      </c>
      <c r="T67" s="12">
        <v>0</v>
      </c>
      <c r="U67" s="12">
        <f t="shared" si="12"/>
        <v>0</v>
      </c>
      <c r="V67" s="12">
        <v>0</v>
      </c>
      <c r="W67" s="12">
        <v>0</v>
      </c>
      <c r="X67" s="12">
        <v>0</v>
      </c>
      <c r="Y67" s="12">
        <v>0</v>
      </c>
      <c r="Z67" s="12">
        <f t="shared" si="13"/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f t="shared" si="14"/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f t="shared" si="15"/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f t="shared" si="16"/>
        <v>2.2000000000000002</v>
      </c>
      <c r="AP67" s="12">
        <f t="shared" si="26"/>
        <v>0</v>
      </c>
      <c r="AQ67" s="12">
        <f t="shared" si="27"/>
        <v>0</v>
      </c>
      <c r="AR67" s="12">
        <f t="shared" si="28"/>
        <v>2.2000000000000002</v>
      </c>
      <c r="AS67" s="12">
        <f t="shared" si="29"/>
        <v>0</v>
      </c>
    </row>
    <row r="68" spans="1:45" s="23" customFormat="1" ht="47.25">
      <c r="A68" s="22" t="s">
        <v>112</v>
      </c>
      <c r="B68" s="22" t="s">
        <v>123</v>
      </c>
      <c r="C68" s="22" t="s">
        <v>137</v>
      </c>
      <c r="D68" s="22">
        <v>2017</v>
      </c>
      <c r="E68" s="22">
        <v>2022</v>
      </c>
      <c r="F68" s="13">
        <f t="shared" si="36"/>
        <v>3.8</v>
      </c>
      <c r="G68" s="13">
        <f t="shared" si="37"/>
        <v>3.8</v>
      </c>
      <c r="H68" s="22">
        <v>2017</v>
      </c>
      <c r="I68" s="15">
        <f t="shared" si="35"/>
        <v>3.8</v>
      </c>
      <c r="J68" s="22">
        <v>0</v>
      </c>
      <c r="K68" s="12">
        <f t="shared" si="11"/>
        <v>3.8</v>
      </c>
      <c r="L68" s="12">
        <v>0</v>
      </c>
      <c r="M68" s="12">
        <v>0</v>
      </c>
      <c r="N68" s="12">
        <v>3.8</v>
      </c>
      <c r="O68" s="12">
        <v>0</v>
      </c>
      <c r="P68" s="12">
        <f t="shared" si="1"/>
        <v>0</v>
      </c>
      <c r="Q68" s="12">
        <v>0</v>
      </c>
      <c r="R68" s="12">
        <v>0</v>
      </c>
      <c r="S68" s="12">
        <v>0</v>
      </c>
      <c r="T68" s="12">
        <v>0</v>
      </c>
      <c r="U68" s="12">
        <f t="shared" si="12"/>
        <v>0</v>
      </c>
      <c r="V68" s="12">
        <v>0</v>
      </c>
      <c r="W68" s="12">
        <v>0</v>
      </c>
      <c r="X68" s="12">
        <v>0</v>
      </c>
      <c r="Y68" s="12">
        <v>0</v>
      </c>
      <c r="Z68" s="12">
        <f t="shared" si="13"/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f t="shared" si="14"/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f t="shared" si="15"/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f t="shared" si="16"/>
        <v>3.8</v>
      </c>
      <c r="AP68" s="12">
        <f t="shared" si="26"/>
        <v>0</v>
      </c>
      <c r="AQ68" s="12">
        <f t="shared" si="27"/>
        <v>0</v>
      </c>
      <c r="AR68" s="12">
        <f t="shared" si="28"/>
        <v>3.8</v>
      </c>
      <c r="AS68" s="12">
        <f t="shared" si="29"/>
        <v>0</v>
      </c>
    </row>
    <row r="69" spans="1:45" s="23" customFormat="1" ht="47.25">
      <c r="A69" s="22" t="s">
        <v>112</v>
      </c>
      <c r="B69" s="22" t="s">
        <v>124</v>
      </c>
      <c r="C69" s="22" t="s">
        <v>138</v>
      </c>
      <c r="D69" s="22">
        <v>2017</v>
      </c>
      <c r="E69" s="22">
        <v>2022</v>
      </c>
      <c r="F69" s="13">
        <f t="shared" si="36"/>
        <v>3.7</v>
      </c>
      <c r="G69" s="13">
        <f t="shared" si="37"/>
        <v>3.7</v>
      </c>
      <c r="H69" s="22">
        <v>2017</v>
      </c>
      <c r="I69" s="15">
        <f t="shared" si="35"/>
        <v>3.7</v>
      </c>
      <c r="J69" s="22">
        <v>0</v>
      </c>
      <c r="K69" s="12">
        <f t="shared" si="11"/>
        <v>0</v>
      </c>
      <c r="L69" s="12">
        <v>0</v>
      </c>
      <c r="M69" s="12">
        <v>0</v>
      </c>
      <c r="N69" s="12">
        <v>0</v>
      </c>
      <c r="O69" s="12">
        <v>0</v>
      </c>
      <c r="P69" s="12">
        <f t="shared" si="1"/>
        <v>3.7</v>
      </c>
      <c r="Q69" s="12">
        <v>0</v>
      </c>
      <c r="R69" s="12">
        <v>0</v>
      </c>
      <c r="S69" s="12">
        <v>3.7</v>
      </c>
      <c r="T69" s="12">
        <v>0</v>
      </c>
      <c r="U69" s="12">
        <f t="shared" si="12"/>
        <v>0</v>
      </c>
      <c r="V69" s="12">
        <v>0</v>
      </c>
      <c r="W69" s="12">
        <v>0</v>
      </c>
      <c r="X69" s="12">
        <v>0</v>
      </c>
      <c r="Y69" s="12">
        <v>0</v>
      </c>
      <c r="Z69" s="12">
        <f t="shared" si="13"/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f t="shared" si="14"/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f t="shared" si="15"/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f t="shared" si="16"/>
        <v>3.7</v>
      </c>
      <c r="AP69" s="12">
        <f t="shared" si="26"/>
        <v>0</v>
      </c>
      <c r="AQ69" s="12">
        <f t="shared" si="27"/>
        <v>0</v>
      </c>
      <c r="AR69" s="12">
        <f t="shared" si="28"/>
        <v>3.7</v>
      </c>
      <c r="AS69" s="12">
        <f t="shared" si="29"/>
        <v>0</v>
      </c>
    </row>
    <row r="70" spans="1:45" s="23" customFormat="1" ht="63">
      <c r="A70" s="22" t="s">
        <v>112</v>
      </c>
      <c r="B70" s="22" t="s">
        <v>125</v>
      </c>
      <c r="C70" s="22" t="s">
        <v>139</v>
      </c>
      <c r="D70" s="22">
        <v>2017</v>
      </c>
      <c r="E70" s="22">
        <v>2022</v>
      </c>
      <c r="F70" s="13">
        <f t="shared" si="36"/>
        <v>6.3</v>
      </c>
      <c r="G70" s="13">
        <f t="shared" si="37"/>
        <v>6.3</v>
      </c>
      <c r="H70" s="22">
        <v>2017</v>
      </c>
      <c r="I70" s="15">
        <f t="shared" si="35"/>
        <v>6.3</v>
      </c>
      <c r="J70" s="22">
        <v>0</v>
      </c>
      <c r="K70" s="12">
        <f t="shared" si="11"/>
        <v>0</v>
      </c>
      <c r="L70" s="12">
        <v>0</v>
      </c>
      <c r="M70" s="12">
        <v>0</v>
      </c>
      <c r="N70" s="12">
        <v>0</v>
      </c>
      <c r="O70" s="12">
        <v>0</v>
      </c>
      <c r="P70" s="12">
        <f t="shared" si="1"/>
        <v>6.3</v>
      </c>
      <c r="Q70" s="12">
        <v>0</v>
      </c>
      <c r="R70" s="12">
        <v>0</v>
      </c>
      <c r="S70" s="12">
        <v>6.3</v>
      </c>
      <c r="T70" s="12">
        <v>0</v>
      </c>
      <c r="U70" s="12">
        <f t="shared" si="12"/>
        <v>0</v>
      </c>
      <c r="V70" s="12">
        <v>0</v>
      </c>
      <c r="W70" s="12">
        <v>0</v>
      </c>
      <c r="X70" s="12">
        <v>0</v>
      </c>
      <c r="Y70" s="12">
        <v>0</v>
      </c>
      <c r="Z70" s="12">
        <f t="shared" si="13"/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f t="shared" si="14"/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f t="shared" si="15"/>
        <v>0</v>
      </c>
      <c r="AK70" s="12">
        <v>0</v>
      </c>
      <c r="AL70" s="12">
        <v>0</v>
      </c>
      <c r="AM70" s="12">
        <v>0</v>
      </c>
      <c r="AN70" s="12">
        <v>0</v>
      </c>
      <c r="AO70" s="12">
        <f t="shared" si="16"/>
        <v>6.3</v>
      </c>
      <c r="AP70" s="12">
        <f t="shared" si="26"/>
        <v>0</v>
      </c>
      <c r="AQ70" s="12">
        <f t="shared" si="27"/>
        <v>0</v>
      </c>
      <c r="AR70" s="12">
        <f t="shared" si="28"/>
        <v>6.3</v>
      </c>
      <c r="AS70" s="12">
        <f t="shared" si="29"/>
        <v>0</v>
      </c>
    </row>
    <row r="71" spans="1:45" s="23" customFormat="1" ht="47.25">
      <c r="A71" s="22" t="s">
        <v>112</v>
      </c>
      <c r="B71" s="22" t="s">
        <v>126</v>
      </c>
      <c r="C71" s="22" t="s">
        <v>140</v>
      </c>
      <c r="D71" s="22">
        <v>2017</v>
      </c>
      <c r="E71" s="22">
        <v>2022</v>
      </c>
      <c r="F71" s="13">
        <f t="shared" si="36"/>
        <v>4.5999999999999996</v>
      </c>
      <c r="G71" s="13">
        <f t="shared" si="37"/>
        <v>4.5999999999999996</v>
      </c>
      <c r="H71" s="22">
        <v>2017</v>
      </c>
      <c r="I71" s="15">
        <f t="shared" si="35"/>
        <v>4.5999999999999996</v>
      </c>
      <c r="J71" s="22">
        <v>0</v>
      </c>
      <c r="K71" s="12">
        <f t="shared" si="11"/>
        <v>0</v>
      </c>
      <c r="L71" s="12">
        <v>0</v>
      </c>
      <c r="M71" s="12">
        <v>0</v>
      </c>
      <c r="N71" s="12">
        <v>0</v>
      </c>
      <c r="O71" s="12">
        <v>0</v>
      </c>
      <c r="P71" s="12">
        <f t="shared" si="1"/>
        <v>0</v>
      </c>
      <c r="Q71" s="12">
        <v>0</v>
      </c>
      <c r="R71" s="12">
        <v>0</v>
      </c>
      <c r="S71" s="12">
        <v>0</v>
      </c>
      <c r="T71" s="12">
        <v>0</v>
      </c>
      <c r="U71" s="12">
        <f t="shared" si="12"/>
        <v>4.5999999999999996</v>
      </c>
      <c r="V71" s="12">
        <v>0</v>
      </c>
      <c r="W71" s="12">
        <v>0</v>
      </c>
      <c r="X71" s="12">
        <v>4.5999999999999996</v>
      </c>
      <c r="Y71" s="12">
        <v>0</v>
      </c>
      <c r="Z71" s="12">
        <f t="shared" si="13"/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f t="shared" si="14"/>
        <v>0</v>
      </c>
      <c r="AF71" s="12">
        <v>0</v>
      </c>
      <c r="AG71" s="12">
        <v>0</v>
      </c>
      <c r="AH71" s="12">
        <v>0</v>
      </c>
      <c r="AI71" s="12">
        <v>0</v>
      </c>
      <c r="AJ71" s="12">
        <f t="shared" si="15"/>
        <v>0</v>
      </c>
      <c r="AK71" s="12">
        <v>0</v>
      </c>
      <c r="AL71" s="12">
        <v>0</v>
      </c>
      <c r="AM71" s="12">
        <v>0</v>
      </c>
      <c r="AN71" s="12">
        <v>0</v>
      </c>
      <c r="AO71" s="12">
        <f t="shared" si="16"/>
        <v>4.5999999999999996</v>
      </c>
      <c r="AP71" s="12">
        <f t="shared" si="26"/>
        <v>0</v>
      </c>
      <c r="AQ71" s="12">
        <f t="shared" si="27"/>
        <v>0</v>
      </c>
      <c r="AR71" s="12">
        <f t="shared" si="28"/>
        <v>4.5999999999999996</v>
      </c>
      <c r="AS71" s="12">
        <f t="shared" si="29"/>
        <v>0</v>
      </c>
    </row>
    <row r="72" spans="1:45" s="23" customFormat="1" ht="63">
      <c r="A72" s="22" t="s">
        <v>112</v>
      </c>
      <c r="B72" s="22" t="s">
        <v>127</v>
      </c>
      <c r="C72" s="22" t="s">
        <v>141</v>
      </c>
      <c r="D72" s="22">
        <v>2017</v>
      </c>
      <c r="E72" s="22">
        <v>2022</v>
      </c>
      <c r="F72" s="13">
        <f t="shared" si="36"/>
        <v>3</v>
      </c>
      <c r="G72" s="13">
        <f t="shared" si="37"/>
        <v>3</v>
      </c>
      <c r="H72" s="22">
        <v>2017</v>
      </c>
      <c r="I72" s="15">
        <f t="shared" si="35"/>
        <v>3</v>
      </c>
      <c r="J72" s="22">
        <v>0</v>
      </c>
      <c r="K72" s="12">
        <f t="shared" si="11"/>
        <v>0</v>
      </c>
      <c r="L72" s="12">
        <v>0</v>
      </c>
      <c r="M72" s="12">
        <v>0</v>
      </c>
      <c r="N72" s="12">
        <v>0</v>
      </c>
      <c r="O72" s="12">
        <v>0</v>
      </c>
      <c r="P72" s="12">
        <f t="shared" si="1"/>
        <v>0</v>
      </c>
      <c r="Q72" s="12">
        <v>0</v>
      </c>
      <c r="R72" s="12">
        <v>0</v>
      </c>
      <c r="S72" s="12">
        <v>0</v>
      </c>
      <c r="T72" s="12">
        <v>0</v>
      </c>
      <c r="U72" s="12">
        <f t="shared" si="12"/>
        <v>3</v>
      </c>
      <c r="V72" s="12">
        <v>0</v>
      </c>
      <c r="W72" s="12">
        <v>0</v>
      </c>
      <c r="X72" s="12">
        <v>3</v>
      </c>
      <c r="Y72" s="12">
        <v>0</v>
      </c>
      <c r="Z72" s="12">
        <f t="shared" si="13"/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f t="shared" si="14"/>
        <v>0</v>
      </c>
      <c r="AF72" s="12">
        <v>0</v>
      </c>
      <c r="AG72" s="12">
        <v>0</v>
      </c>
      <c r="AH72" s="12">
        <v>0</v>
      </c>
      <c r="AI72" s="12">
        <v>0</v>
      </c>
      <c r="AJ72" s="12">
        <f t="shared" si="15"/>
        <v>0</v>
      </c>
      <c r="AK72" s="12">
        <v>0</v>
      </c>
      <c r="AL72" s="12">
        <v>0</v>
      </c>
      <c r="AM72" s="12">
        <v>0</v>
      </c>
      <c r="AN72" s="12">
        <v>0</v>
      </c>
      <c r="AO72" s="12">
        <f t="shared" si="16"/>
        <v>3</v>
      </c>
      <c r="AP72" s="12">
        <f t="shared" si="26"/>
        <v>0</v>
      </c>
      <c r="AQ72" s="12">
        <f t="shared" si="27"/>
        <v>0</v>
      </c>
      <c r="AR72" s="12">
        <f t="shared" si="28"/>
        <v>3</v>
      </c>
      <c r="AS72" s="12">
        <f t="shared" si="29"/>
        <v>0</v>
      </c>
    </row>
    <row r="73" spans="1:45" s="23" customFormat="1" ht="31.5">
      <c r="A73" s="22" t="s">
        <v>112</v>
      </c>
      <c r="B73" s="22" t="s">
        <v>128</v>
      </c>
      <c r="C73" s="22" t="s">
        <v>142</v>
      </c>
      <c r="D73" s="22">
        <v>2017</v>
      </c>
      <c r="E73" s="22">
        <v>2022</v>
      </c>
      <c r="F73" s="13">
        <f t="shared" si="36"/>
        <v>2.4</v>
      </c>
      <c r="G73" s="13">
        <f t="shared" si="37"/>
        <v>2.4</v>
      </c>
      <c r="H73" s="22">
        <v>2017</v>
      </c>
      <c r="I73" s="15">
        <f t="shared" si="35"/>
        <v>2.4</v>
      </c>
      <c r="J73" s="22">
        <v>0</v>
      </c>
      <c r="K73" s="12">
        <f t="shared" si="11"/>
        <v>0</v>
      </c>
      <c r="L73" s="12">
        <v>0</v>
      </c>
      <c r="M73" s="12">
        <v>0</v>
      </c>
      <c r="N73" s="12">
        <v>0</v>
      </c>
      <c r="O73" s="12">
        <v>0</v>
      </c>
      <c r="P73" s="12">
        <f t="shared" si="1"/>
        <v>0</v>
      </c>
      <c r="Q73" s="12">
        <v>0</v>
      </c>
      <c r="R73" s="12">
        <v>0</v>
      </c>
      <c r="S73" s="12">
        <v>0</v>
      </c>
      <c r="T73" s="12">
        <v>0</v>
      </c>
      <c r="U73" s="12">
        <f t="shared" si="12"/>
        <v>2.4</v>
      </c>
      <c r="V73" s="12">
        <v>0</v>
      </c>
      <c r="W73" s="12">
        <v>0</v>
      </c>
      <c r="X73" s="12">
        <v>2.4</v>
      </c>
      <c r="Y73" s="12">
        <v>0</v>
      </c>
      <c r="Z73" s="12">
        <f t="shared" si="13"/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f t="shared" si="14"/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f t="shared" si="15"/>
        <v>0</v>
      </c>
      <c r="AK73" s="12">
        <v>0</v>
      </c>
      <c r="AL73" s="12">
        <v>0</v>
      </c>
      <c r="AM73" s="12">
        <v>0</v>
      </c>
      <c r="AN73" s="12">
        <v>0</v>
      </c>
      <c r="AO73" s="12">
        <f t="shared" si="16"/>
        <v>2.4</v>
      </c>
      <c r="AP73" s="12">
        <f t="shared" si="26"/>
        <v>0</v>
      </c>
      <c r="AQ73" s="12">
        <f t="shared" si="27"/>
        <v>0</v>
      </c>
      <c r="AR73" s="12">
        <f t="shared" si="28"/>
        <v>2.4</v>
      </c>
      <c r="AS73" s="12">
        <f t="shared" si="29"/>
        <v>0</v>
      </c>
    </row>
    <row r="74" spans="1:45" s="23" customFormat="1" ht="47.25">
      <c r="A74" s="22" t="s">
        <v>112</v>
      </c>
      <c r="B74" s="22" t="s">
        <v>129</v>
      </c>
      <c r="C74" s="22" t="s">
        <v>143</v>
      </c>
      <c r="D74" s="22">
        <v>2017</v>
      </c>
      <c r="E74" s="22">
        <v>2022</v>
      </c>
      <c r="F74" s="13">
        <f t="shared" si="36"/>
        <v>3.7</v>
      </c>
      <c r="G74" s="13">
        <f t="shared" si="37"/>
        <v>3.7</v>
      </c>
      <c r="H74" s="22">
        <v>2017</v>
      </c>
      <c r="I74" s="15">
        <f t="shared" si="35"/>
        <v>3.7</v>
      </c>
      <c r="J74" s="22">
        <v>0</v>
      </c>
      <c r="K74" s="12">
        <f t="shared" si="11"/>
        <v>0</v>
      </c>
      <c r="L74" s="12">
        <v>0</v>
      </c>
      <c r="M74" s="12">
        <v>0</v>
      </c>
      <c r="N74" s="12">
        <v>0</v>
      </c>
      <c r="O74" s="12">
        <v>0</v>
      </c>
      <c r="P74" s="12">
        <f t="shared" si="1"/>
        <v>0</v>
      </c>
      <c r="Q74" s="12">
        <v>0</v>
      </c>
      <c r="R74" s="12">
        <v>0</v>
      </c>
      <c r="S74" s="12">
        <v>0</v>
      </c>
      <c r="T74" s="12">
        <v>0</v>
      </c>
      <c r="U74" s="12">
        <f t="shared" si="12"/>
        <v>0</v>
      </c>
      <c r="V74" s="12">
        <v>0</v>
      </c>
      <c r="W74" s="12">
        <v>0</v>
      </c>
      <c r="X74" s="12">
        <v>0</v>
      </c>
      <c r="Y74" s="12">
        <v>0</v>
      </c>
      <c r="Z74" s="12">
        <f t="shared" si="13"/>
        <v>3.7</v>
      </c>
      <c r="AA74" s="12">
        <v>0</v>
      </c>
      <c r="AB74" s="12">
        <v>0</v>
      </c>
      <c r="AC74" s="12">
        <v>3.7</v>
      </c>
      <c r="AD74" s="12">
        <v>0</v>
      </c>
      <c r="AE74" s="12">
        <f t="shared" si="14"/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f t="shared" si="15"/>
        <v>0</v>
      </c>
      <c r="AK74" s="12">
        <v>0</v>
      </c>
      <c r="AL74" s="12">
        <v>0</v>
      </c>
      <c r="AM74" s="12">
        <v>0</v>
      </c>
      <c r="AN74" s="12">
        <v>0</v>
      </c>
      <c r="AO74" s="12">
        <f t="shared" si="16"/>
        <v>3.7</v>
      </c>
      <c r="AP74" s="12">
        <f t="shared" si="26"/>
        <v>0</v>
      </c>
      <c r="AQ74" s="12">
        <f t="shared" si="27"/>
        <v>0</v>
      </c>
      <c r="AR74" s="12">
        <f t="shared" si="28"/>
        <v>3.7</v>
      </c>
      <c r="AS74" s="12">
        <f t="shared" si="29"/>
        <v>0</v>
      </c>
    </row>
    <row r="75" spans="1:45" s="23" customFormat="1" ht="47.25">
      <c r="A75" s="22" t="s">
        <v>112</v>
      </c>
      <c r="B75" s="22" t="s">
        <v>130</v>
      </c>
      <c r="C75" s="22" t="s">
        <v>144</v>
      </c>
      <c r="D75" s="22">
        <v>2017</v>
      </c>
      <c r="E75" s="22">
        <v>2022</v>
      </c>
      <c r="F75" s="13">
        <f t="shared" si="36"/>
        <v>6.3</v>
      </c>
      <c r="G75" s="13">
        <f t="shared" si="37"/>
        <v>6.3</v>
      </c>
      <c r="H75" s="22">
        <v>2017</v>
      </c>
      <c r="I75" s="15">
        <f t="shared" si="35"/>
        <v>6.3</v>
      </c>
      <c r="J75" s="22">
        <v>0</v>
      </c>
      <c r="K75" s="12">
        <f t="shared" si="11"/>
        <v>0</v>
      </c>
      <c r="L75" s="12">
        <v>0</v>
      </c>
      <c r="M75" s="12">
        <v>0</v>
      </c>
      <c r="N75" s="12">
        <v>0</v>
      </c>
      <c r="O75" s="12">
        <v>0</v>
      </c>
      <c r="P75" s="12">
        <f t="shared" si="1"/>
        <v>0</v>
      </c>
      <c r="Q75" s="12">
        <v>0</v>
      </c>
      <c r="R75" s="12">
        <v>0</v>
      </c>
      <c r="S75" s="12">
        <v>0</v>
      </c>
      <c r="T75" s="12">
        <v>0</v>
      </c>
      <c r="U75" s="12">
        <f t="shared" si="12"/>
        <v>0</v>
      </c>
      <c r="V75" s="12">
        <v>0</v>
      </c>
      <c r="W75" s="12">
        <v>0</v>
      </c>
      <c r="X75" s="12">
        <v>0</v>
      </c>
      <c r="Y75" s="12">
        <v>0</v>
      </c>
      <c r="Z75" s="12">
        <f t="shared" si="13"/>
        <v>6.3</v>
      </c>
      <c r="AA75" s="12">
        <v>0</v>
      </c>
      <c r="AB75" s="12">
        <v>0</v>
      </c>
      <c r="AC75" s="12">
        <v>6.3</v>
      </c>
      <c r="AD75" s="12">
        <v>0</v>
      </c>
      <c r="AE75" s="12">
        <f t="shared" si="14"/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f t="shared" si="15"/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f t="shared" si="16"/>
        <v>6.3</v>
      </c>
      <c r="AP75" s="12">
        <f t="shared" si="26"/>
        <v>0</v>
      </c>
      <c r="AQ75" s="12">
        <f t="shared" si="27"/>
        <v>0</v>
      </c>
      <c r="AR75" s="12">
        <f t="shared" si="28"/>
        <v>6.3</v>
      </c>
      <c r="AS75" s="12">
        <f t="shared" si="29"/>
        <v>0</v>
      </c>
    </row>
    <row r="76" spans="1:45" s="23" customFormat="1" ht="47.25">
      <c r="A76" s="22" t="s">
        <v>112</v>
      </c>
      <c r="B76" s="22" t="s">
        <v>131</v>
      </c>
      <c r="C76" s="22" t="s">
        <v>145</v>
      </c>
      <c r="D76" s="22">
        <v>2017</v>
      </c>
      <c r="E76" s="22">
        <v>2022</v>
      </c>
      <c r="F76" s="13">
        <f t="shared" si="36"/>
        <v>6.5</v>
      </c>
      <c r="G76" s="13">
        <f t="shared" si="37"/>
        <v>6.5</v>
      </c>
      <c r="H76" s="22">
        <v>2017</v>
      </c>
      <c r="I76" s="15">
        <f t="shared" si="35"/>
        <v>6.5</v>
      </c>
      <c r="J76" s="22">
        <v>0</v>
      </c>
      <c r="K76" s="12">
        <f t="shared" si="11"/>
        <v>0</v>
      </c>
      <c r="L76" s="12">
        <v>0</v>
      </c>
      <c r="M76" s="12">
        <v>0</v>
      </c>
      <c r="N76" s="12">
        <v>0</v>
      </c>
      <c r="O76" s="12">
        <v>0</v>
      </c>
      <c r="P76" s="12">
        <f t="shared" si="1"/>
        <v>0</v>
      </c>
      <c r="Q76" s="12">
        <v>0</v>
      </c>
      <c r="R76" s="12">
        <v>0</v>
      </c>
      <c r="S76" s="12">
        <v>0</v>
      </c>
      <c r="T76" s="12">
        <v>0</v>
      </c>
      <c r="U76" s="12">
        <f t="shared" si="12"/>
        <v>0</v>
      </c>
      <c r="V76" s="12">
        <v>0</v>
      </c>
      <c r="W76" s="12">
        <v>0</v>
      </c>
      <c r="X76" s="12">
        <v>0</v>
      </c>
      <c r="Y76" s="12">
        <v>0</v>
      </c>
      <c r="Z76" s="12">
        <f t="shared" si="13"/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f t="shared" si="14"/>
        <v>6.5</v>
      </c>
      <c r="AF76" s="12">
        <v>0</v>
      </c>
      <c r="AG76" s="12">
        <v>0</v>
      </c>
      <c r="AH76" s="12">
        <v>6.5</v>
      </c>
      <c r="AI76" s="12">
        <v>0</v>
      </c>
      <c r="AJ76" s="12">
        <f t="shared" si="15"/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f t="shared" si="16"/>
        <v>6.5</v>
      </c>
      <c r="AP76" s="12">
        <f t="shared" si="26"/>
        <v>0</v>
      </c>
      <c r="AQ76" s="12">
        <f t="shared" si="27"/>
        <v>0</v>
      </c>
      <c r="AR76" s="12">
        <f t="shared" si="28"/>
        <v>6.5</v>
      </c>
      <c r="AS76" s="12">
        <f t="shared" si="29"/>
        <v>0</v>
      </c>
    </row>
    <row r="77" spans="1:45" s="23" customFormat="1" ht="47.25">
      <c r="A77" s="22" t="s">
        <v>112</v>
      </c>
      <c r="B77" s="22" t="s">
        <v>132</v>
      </c>
      <c r="C77" s="22" t="s">
        <v>146</v>
      </c>
      <c r="D77" s="22">
        <v>2017</v>
      </c>
      <c r="E77" s="22">
        <v>2022</v>
      </c>
      <c r="F77" s="13">
        <f t="shared" si="36"/>
        <v>3.5</v>
      </c>
      <c r="G77" s="13">
        <f t="shared" si="37"/>
        <v>3.5</v>
      </c>
      <c r="H77" s="22">
        <v>2017</v>
      </c>
      <c r="I77" s="15">
        <f t="shared" si="35"/>
        <v>3.5</v>
      </c>
      <c r="J77" s="22">
        <v>0</v>
      </c>
      <c r="K77" s="12">
        <f t="shared" si="11"/>
        <v>0</v>
      </c>
      <c r="L77" s="12">
        <v>0</v>
      </c>
      <c r="M77" s="12">
        <v>0</v>
      </c>
      <c r="N77" s="12">
        <v>0</v>
      </c>
      <c r="O77" s="12">
        <v>0</v>
      </c>
      <c r="P77" s="12">
        <f t="shared" ref="P77:P81" si="38">SUM(Q77:T77)</f>
        <v>0</v>
      </c>
      <c r="Q77" s="12">
        <v>0</v>
      </c>
      <c r="R77" s="12">
        <v>0</v>
      </c>
      <c r="S77" s="12">
        <v>0</v>
      </c>
      <c r="T77" s="12">
        <v>0</v>
      </c>
      <c r="U77" s="12">
        <f t="shared" si="12"/>
        <v>0</v>
      </c>
      <c r="V77" s="12">
        <v>0</v>
      </c>
      <c r="W77" s="12">
        <v>0</v>
      </c>
      <c r="X77" s="12">
        <v>0</v>
      </c>
      <c r="Y77" s="12">
        <v>0</v>
      </c>
      <c r="Z77" s="12">
        <f t="shared" si="13"/>
        <v>0</v>
      </c>
      <c r="AA77" s="12">
        <v>0</v>
      </c>
      <c r="AB77" s="12">
        <v>0</v>
      </c>
      <c r="AC77" s="12">
        <v>0</v>
      </c>
      <c r="AD77" s="12">
        <v>0</v>
      </c>
      <c r="AE77" s="12">
        <f t="shared" si="14"/>
        <v>3.5</v>
      </c>
      <c r="AF77" s="12">
        <v>0</v>
      </c>
      <c r="AG77" s="12">
        <v>0</v>
      </c>
      <c r="AH77" s="12">
        <v>3.5</v>
      </c>
      <c r="AI77" s="12">
        <v>0</v>
      </c>
      <c r="AJ77" s="12">
        <f t="shared" si="15"/>
        <v>0</v>
      </c>
      <c r="AK77" s="12">
        <v>0</v>
      </c>
      <c r="AL77" s="12">
        <v>0</v>
      </c>
      <c r="AM77" s="12">
        <v>0</v>
      </c>
      <c r="AN77" s="12">
        <v>0</v>
      </c>
      <c r="AO77" s="12">
        <f t="shared" si="16"/>
        <v>3.5</v>
      </c>
      <c r="AP77" s="12">
        <f t="shared" si="26"/>
        <v>0</v>
      </c>
      <c r="AQ77" s="12">
        <f t="shared" si="27"/>
        <v>0</v>
      </c>
      <c r="AR77" s="12">
        <f t="shared" si="28"/>
        <v>3.5</v>
      </c>
      <c r="AS77" s="12">
        <f t="shared" si="29"/>
        <v>0</v>
      </c>
    </row>
    <row r="78" spans="1:45" s="23" customFormat="1" ht="36.75" customHeight="1">
      <c r="A78" s="22" t="s">
        <v>112</v>
      </c>
      <c r="B78" s="22" t="s">
        <v>133</v>
      </c>
      <c r="C78" s="22" t="s">
        <v>147</v>
      </c>
      <c r="D78" s="22">
        <v>2017</v>
      </c>
      <c r="E78" s="22">
        <v>2022</v>
      </c>
      <c r="F78" s="13">
        <f t="shared" si="36"/>
        <v>5.2</v>
      </c>
      <c r="G78" s="13">
        <f t="shared" si="37"/>
        <v>5.2</v>
      </c>
      <c r="H78" s="22">
        <v>2017</v>
      </c>
      <c r="I78" s="15">
        <f t="shared" si="35"/>
        <v>5.2</v>
      </c>
      <c r="J78" s="22">
        <v>0</v>
      </c>
      <c r="K78" s="12">
        <f t="shared" ref="K78:K81" si="39">SUM(L78:O78)</f>
        <v>0</v>
      </c>
      <c r="L78" s="12">
        <v>0</v>
      </c>
      <c r="M78" s="12">
        <v>0</v>
      </c>
      <c r="N78" s="12">
        <v>0</v>
      </c>
      <c r="O78" s="12">
        <v>0</v>
      </c>
      <c r="P78" s="12">
        <f t="shared" si="38"/>
        <v>0</v>
      </c>
      <c r="Q78" s="12">
        <v>0</v>
      </c>
      <c r="R78" s="12">
        <v>0</v>
      </c>
      <c r="S78" s="12">
        <v>0</v>
      </c>
      <c r="T78" s="12">
        <v>0</v>
      </c>
      <c r="U78" s="12">
        <f t="shared" ref="U78:U81" si="40">SUM(V78:Y78)</f>
        <v>0</v>
      </c>
      <c r="V78" s="12">
        <v>0</v>
      </c>
      <c r="W78" s="12">
        <v>0</v>
      </c>
      <c r="X78" s="12">
        <v>0</v>
      </c>
      <c r="Y78" s="12">
        <v>0</v>
      </c>
      <c r="Z78" s="12">
        <f t="shared" ref="Z78:Z81" si="41">SUM(AA78:AD78)</f>
        <v>0</v>
      </c>
      <c r="AA78" s="12">
        <v>0</v>
      </c>
      <c r="AB78" s="12">
        <v>0</v>
      </c>
      <c r="AC78" s="12">
        <v>0</v>
      </c>
      <c r="AD78" s="12">
        <v>0</v>
      </c>
      <c r="AE78" s="12">
        <f t="shared" ref="AE78:AE81" si="42">SUM(AF78:AI78)</f>
        <v>0</v>
      </c>
      <c r="AF78" s="12">
        <v>0</v>
      </c>
      <c r="AG78" s="12">
        <v>0</v>
      </c>
      <c r="AH78" s="12">
        <v>0</v>
      </c>
      <c r="AI78" s="12">
        <v>0</v>
      </c>
      <c r="AJ78" s="12">
        <f t="shared" ref="AJ78:AJ81" si="43">SUM(AK78:AN78)</f>
        <v>5.2</v>
      </c>
      <c r="AK78" s="12">
        <v>0</v>
      </c>
      <c r="AL78" s="12">
        <v>0</v>
      </c>
      <c r="AM78" s="12">
        <v>5.2</v>
      </c>
      <c r="AN78" s="12">
        <v>0</v>
      </c>
      <c r="AO78" s="12">
        <f t="shared" ref="AO78:AO81" si="44">SUM(AP78:AS78)</f>
        <v>5.2</v>
      </c>
      <c r="AP78" s="12">
        <f t="shared" si="26"/>
        <v>0</v>
      </c>
      <c r="AQ78" s="12">
        <f t="shared" si="27"/>
        <v>0</v>
      </c>
      <c r="AR78" s="12">
        <f t="shared" si="28"/>
        <v>5.2</v>
      </c>
      <c r="AS78" s="12">
        <f t="shared" si="29"/>
        <v>0</v>
      </c>
    </row>
    <row r="79" spans="1:45" s="23" customFormat="1" ht="47.25">
      <c r="A79" s="22" t="s">
        <v>112</v>
      </c>
      <c r="B79" s="30" t="s">
        <v>194</v>
      </c>
      <c r="C79" s="22" t="s">
        <v>148</v>
      </c>
      <c r="D79" s="22">
        <v>2017</v>
      </c>
      <c r="E79" s="22">
        <v>2022</v>
      </c>
      <c r="F79" s="13">
        <f t="shared" si="36"/>
        <v>4.8</v>
      </c>
      <c r="G79" s="13">
        <f t="shared" si="37"/>
        <v>4.8</v>
      </c>
      <c r="H79" s="22">
        <v>2017</v>
      </c>
      <c r="I79" s="15">
        <f t="shared" si="35"/>
        <v>4.8</v>
      </c>
      <c r="J79" s="22">
        <v>0</v>
      </c>
      <c r="K79" s="12">
        <f t="shared" si="39"/>
        <v>0</v>
      </c>
      <c r="L79" s="12">
        <v>0</v>
      </c>
      <c r="M79" s="12">
        <v>0</v>
      </c>
      <c r="N79" s="12">
        <v>0</v>
      </c>
      <c r="O79" s="12">
        <v>0</v>
      </c>
      <c r="P79" s="12">
        <f t="shared" si="38"/>
        <v>0</v>
      </c>
      <c r="Q79" s="12">
        <v>0</v>
      </c>
      <c r="R79" s="12">
        <v>0</v>
      </c>
      <c r="S79" s="12">
        <v>0</v>
      </c>
      <c r="T79" s="12">
        <v>0</v>
      </c>
      <c r="U79" s="12">
        <f t="shared" si="40"/>
        <v>0</v>
      </c>
      <c r="V79" s="12">
        <v>0</v>
      </c>
      <c r="W79" s="12">
        <v>0</v>
      </c>
      <c r="X79" s="12">
        <v>0</v>
      </c>
      <c r="Y79" s="12">
        <v>0</v>
      </c>
      <c r="Z79" s="12">
        <f t="shared" si="41"/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f t="shared" si="42"/>
        <v>0</v>
      </c>
      <c r="AF79" s="12">
        <v>0</v>
      </c>
      <c r="AG79" s="12">
        <v>0</v>
      </c>
      <c r="AH79" s="12">
        <v>0</v>
      </c>
      <c r="AI79" s="12">
        <v>0</v>
      </c>
      <c r="AJ79" s="12">
        <f t="shared" si="43"/>
        <v>4.8</v>
      </c>
      <c r="AK79" s="12">
        <v>0</v>
      </c>
      <c r="AL79" s="12">
        <v>0</v>
      </c>
      <c r="AM79" s="12">
        <v>4.8</v>
      </c>
      <c r="AN79" s="12">
        <v>0</v>
      </c>
      <c r="AO79" s="12">
        <f t="shared" si="44"/>
        <v>4.8</v>
      </c>
      <c r="AP79" s="12">
        <f t="shared" si="26"/>
        <v>0</v>
      </c>
      <c r="AQ79" s="12">
        <f t="shared" si="27"/>
        <v>0</v>
      </c>
      <c r="AR79" s="12">
        <f t="shared" si="28"/>
        <v>4.8</v>
      </c>
      <c r="AS79" s="12">
        <f t="shared" si="29"/>
        <v>0</v>
      </c>
    </row>
    <row r="80" spans="1:45" s="10" customFormat="1" ht="47.25">
      <c r="A80" s="5" t="s">
        <v>114</v>
      </c>
      <c r="B80" s="5" t="s">
        <v>115</v>
      </c>
      <c r="C80" s="5" t="s">
        <v>23</v>
      </c>
      <c r="D80" s="5" t="s">
        <v>150</v>
      </c>
      <c r="E80" s="5" t="s">
        <v>150</v>
      </c>
      <c r="F80" s="5">
        <v>0</v>
      </c>
      <c r="G80" s="5">
        <v>0</v>
      </c>
      <c r="H80" s="5" t="s">
        <v>150</v>
      </c>
      <c r="I80" s="5">
        <v>0</v>
      </c>
      <c r="J80" s="5">
        <v>0</v>
      </c>
      <c r="K80" s="12">
        <f t="shared" si="39"/>
        <v>0</v>
      </c>
      <c r="L80" s="12">
        <v>0</v>
      </c>
      <c r="M80" s="12">
        <v>0</v>
      </c>
      <c r="N80" s="12">
        <v>0</v>
      </c>
      <c r="O80" s="12">
        <v>0</v>
      </c>
      <c r="P80" s="12">
        <f t="shared" si="38"/>
        <v>0</v>
      </c>
      <c r="Q80" s="12">
        <v>0</v>
      </c>
      <c r="R80" s="12">
        <v>0</v>
      </c>
      <c r="S80" s="12">
        <v>0</v>
      </c>
      <c r="T80" s="12">
        <v>0</v>
      </c>
      <c r="U80" s="12">
        <f t="shared" si="40"/>
        <v>0</v>
      </c>
      <c r="V80" s="12">
        <v>0</v>
      </c>
      <c r="W80" s="12">
        <v>0</v>
      </c>
      <c r="X80" s="12">
        <v>0</v>
      </c>
      <c r="Y80" s="12">
        <v>0</v>
      </c>
      <c r="Z80" s="12">
        <f t="shared" si="41"/>
        <v>0</v>
      </c>
      <c r="AA80" s="12">
        <v>0</v>
      </c>
      <c r="AB80" s="12">
        <v>0</v>
      </c>
      <c r="AC80" s="12">
        <v>0</v>
      </c>
      <c r="AD80" s="12">
        <v>0</v>
      </c>
      <c r="AE80" s="12">
        <f t="shared" si="42"/>
        <v>0</v>
      </c>
      <c r="AF80" s="12">
        <v>0</v>
      </c>
      <c r="AG80" s="12">
        <v>0</v>
      </c>
      <c r="AH80" s="12">
        <v>0</v>
      </c>
      <c r="AI80" s="12">
        <v>0</v>
      </c>
      <c r="AJ80" s="12">
        <f t="shared" si="43"/>
        <v>0</v>
      </c>
      <c r="AK80" s="12">
        <v>0</v>
      </c>
      <c r="AL80" s="12">
        <v>0</v>
      </c>
      <c r="AM80" s="12">
        <v>0</v>
      </c>
      <c r="AN80" s="12">
        <v>0</v>
      </c>
      <c r="AO80" s="12">
        <f t="shared" si="44"/>
        <v>0</v>
      </c>
      <c r="AP80" s="12">
        <f t="shared" si="26"/>
        <v>0</v>
      </c>
      <c r="AQ80" s="12">
        <f t="shared" si="27"/>
        <v>0</v>
      </c>
      <c r="AR80" s="12">
        <f t="shared" si="28"/>
        <v>0</v>
      </c>
      <c r="AS80" s="12">
        <f t="shared" si="29"/>
        <v>0</v>
      </c>
    </row>
    <row r="81" spans="1:45" s="10" customFormat="1" ht="31.5">
      <c r="A81" s="5" t="s">
        <v>116</v>
      </c>
      <c r="B81" s="5" t="s">
        <v>117</v>
      </c>
      <c r="C81" s="5" t="s">
        <v>23</v>
      </c>
      <c r="D81" s="5" t="s">
        <v>150</v>
      </c>
      <c r="E81" s="5" t="s">
        <v>150</v>
      </c>
      <c r="F81" s="5">
        <v>0</v>
      </c>
      <c r="G81" s="5">
        <v>0</v>
      </c>
      <c r="H81" s="5" t="s">
        <v>150</v>
      </c>
      <c r="I81" s="5">
        <v>0</v>
      </c>
      <c r="J81" s="5">
        <v>0</v>
      </c>
      <c r="K81" s="12">
        <f t="shared" si="39"/>
        <v>0</v>
      </c>
      <c r="L81" s="12">
        <v>0</v>
      </c>
      <c r="M81" s="12">
        <v>0</v>
      </c>
      <c r="N81" s="12">
        <v>0</v>
      </c>
      <c r="O81" s="12">
        <v>0</v>
      </c>
      <c r="P81" s="12">
        <f t="shared" si="38"/>
        <v>0</v>
      </c>
      <c r="Q81" s="12">
        <v>0</v>
      </c>
      <c r="R81" s="12">
        <v>0</v>
      </c>
      <c r="S81" s="12">
        <v>0</v>
      </c>
      <c r="T81" s="12">
        <v>0</v>
      </c>
      <c r="U81" s="12">
        <f t="shared" si="40"/>
        <v>0</v>
      </c>
      <c r="V81" s="12">
        <v>0</v>
      </c>
      <c r="W81" s="12">
        <v>0</v>
      </c>
      <c r="X81" s="12">
        <v>0</v>
      </c>
      <c r="Y81" s="12">
        <v>0</v>
      </c>
      <c r="Z81" s="12">
        <f t="shared" si="41"/>
        <v>0</v>
      </c>
      <c r="AA81" s="12">
        <v>0</v>
      </c>
      <c r="AB81" s="12">
        <v>0</v>
      </c>
      <c r="AC81" s="12">
        <v>0</v>
      </c>
      <c r="AD81" s="12">
        <v>0</v>
      </c>
      <c r="AE81" s="12">
        <f t="shared" si="42"/>
        <v>0</v>
      </c>
      <c r="AF81" s="12">
        <v>0</v>
      </c>
      <c r="AG81" s="12">
        <v>0</v>
      </c>
      <c r="AH81" s="12">
        <v>0</v>
      </c>
      <c r="AI81" s="12">
        <v>0</v>
      </c>
      <c r="AJ81" s="12">
        <f t="shared" si="43"/>
        <v>0</v>
      </c>
      <c r="AK81" s="12">
        <v>0</v>
      </c>
      <c r="AL81" s="12">
        <v>0</v>
      </c>
      <c r="AM81" s="12">
        <v>0</v>
      </c>
      <c r="AN81" s="12">
        <v>0</v>
      </c>
      <c r="AO81" s="12">
        <f t="shared" si="44"/>
        <v>0</v>
      </c>
      <c r="AP81" s="12">
        <f t="shared" si="26"/>
        <v>0</v>
      </c>
      <c r="AQ81" s="12">
        <f t="shared" si="27"/>
        <v>0</v>
      </c>
      <c r="AR81" s="12">
        <f t="shared" si="28"/>
        <v>0</v>
      </c>
      <c r="AS81" s="12">
        <f t="shared" si="29"/>
        <v>0</v>
      </c>
    </row>
    <row r="83" spans="1:45" ht="55.5" customHeight="1">
      <c r="A83" s="44"/>
      <c r="B83" s="44"/>
      <c r="C83" s="44"/>
      <c r="D83" s="44"/>
      <c r="E83" s="44"/>
      <c r="F83" s="44"/>
      <c r="G83" s="44"/>
      <c r="H83" s="44"/>
      <c r="I83" s="7"/>
    </row>
    <row r="84" spans="1:45" ht="40.5" customHeight="1">
      <c r="A84" s="45"/>
      <c r="B84" s="45"/>
      <c r="C84" s="45"/>
      <c r="D84" s="45"/>
      <c r="E84" s="45"/>
      <c r="F84" s="45"/>
      <c r="G84" s="45"/>
      <c r="H84" s="45"/>
      <c r="I84" s="8"/>
    </row>
    <row r="85" spans="1:45" ht="57.75" customHeight="1">
      <c r="A85" s="45"/>
      <c r="B85" s="45"/>
      <c r="C85" s="45"/>
      <c r="D85" s="45"/>
      <c r="E85" s="45"/>
      <c r="F85" s="45"/>
      <c r="G85" s="45"/>
      <c r="H85" s="45"/>
      <c r="I85" s="8"/>
    </row>
    <row r="86" spans="1:45" ht="37.5" customHeight="1">
      <c r="A86" s="45"/>
      <c r="B86" s="45"/>
      <c r="C86" s="45"/>
      <c r="D86" s="45"/>
      <c r="E86" s="45"/>
      <c r="F86" s="45"/>
      <c r="G86" s="45"/>
      <c r="H86" s="45"/>
      <c r="I86" s="8"/>
    </row>
    <row r="87" spans="1:45" ht="53.25" customHeight="1">
      <c r="A87" s="46"/>
      <c r="B87" s="46"/>
      <c r="C87" s="46"/>
      <c r="D87" s="46"/>
      <c r="E87" s="46"/>
      <c r="F87" s="46"/>
      <c r="G87" s="46"/>
      <c r="H87" s="46"/>
      <c r="I87" s="9"/>
      <c r="J87" s="7"/>
    </row>
    <row r="88" spans="1:45">
      <c r="A88" s="41"/>
      <c r="B88" s="41"/>
      <c r="C88" s="41"/>
      <c r="D88" s="41"/>
      <c r="E88" s="41"/>
      <c r="F88" s="41"/>
      <c r="G88" s="41"/>
      <c r="H88" s="41"/>
    </row>
    <row r="89" spans="1:45">
      <c r="B89" s="31"/>
      <c r="C89" s="31"/>
      <c r="D89" s="31"/>
      <c r="E89" s="31"/>
      <c r="F89" s="31"/>
      <c r="G89" s="31"/>
      <c r="H89" s="31"/>
      <c r="I89" s="31"/>
      <c r="J89" s="31"/>
    </row>
    <row r="90" spans="1:45">
      <c r="B90" s="47"/>
      <c r="C90" s="47"/>
      <c r="D90" s="47"/>
      <c r="E90" s="47"/>
      <c r="F90" s="47"/>
      <c r="G90" s="47"/>
      <c r="H90" s="47"/>
      <c r="I90" s="47"/>
      <c r="J90" s="47"/>
    </row>
    <row r="91" spans="1:45">
      <c r="B91" s="31"/>
      <c r="C91" s="31"/>
      <c r="D91" s="31"/>
      <c r="E91" s="31"/>
      <c r="F91" s="31"/>
      <c r="G91" s="31"/>
      <c r="H91" s="31"/>
      <c r="I91" s="31"/>
      <c r="J91" s="31"/>
    </row>
    <row r="92" spans="1:45">
      <c r="B92" s="36"/>
      <c r="C92" s="36"/>
      <c r="D92" s="36"/>
      <c r="E92" s="36"/>
      <c r="F92" s="36"/>
      <c r="G92" s="36"/>
      <c r="H92" s="36"/>
      <c r="I92" s="36"/>
      <c r="J92" s="36"/>
    </row>
    <row r="93" spans="1:45">
      <c r="B93" s="11"/>
      <c r="C93" s="1"/>
      <c r="D93" s="1"/>
      <c r="E93" s="1"/>
      <c r="F93" s="1"/>
      <c r="G93" s="1"/>
      <c r="H93" s="1"/>
    </row>
    <row r="94" spans="1:45">
      <c r="B94" s="40"/>
      <c r="C94" s="40"/>
      <c r="D94" s="40"/>
      <c r="E94" s="40"/>
      <c r="F94" s="40"/>
      <c r="G94" s="40"/>
      <c r="H94" s="40"/>
      <c r="I94" s="40"/>
      <c r="J94" s="40"/>
    </row>
  </sheetData>
  <mergeCells count="35">
    <mergeCell ref="AK1:AR1"/>
    <mergeCell ref="AK2:AR2"/>
    <mergeCell ref="AK3:AR3"/>
    <mergeCell ref="A4:J4"/>
    <mergeCell ref="A5:AS5"/>
    <mergeCell ref="B94:J94"/>
    <mergeCell ref="A88:H88"/>
    <mergeCell ref="P10:T10"/>
    <mergeCell ref="U10:Y10"/>
    <mergeCell ref="J9:J10"/>
    <mergeCell ref="A83:H83"/>
    <mergeCell ref="A84:H84"/>
    <mergeCell ref="A85:H85"/>
    <mergeCell ref="A86:H86"/>
    <mergeCell ref="A87:H87"/>
    <mergeCell ref="F10:H10"/>
    <mergeCell ref="K10:O10"/>
    <mergeCell ref="I9:I10"/>
    <mergeCell ref="A9:A11"/>
    <mergeCell ref="B89:J89"/>
    <mergeCell ref="B90:J90"/>
    <mergeCell ref="B91:J91"/>
    <mergeCell ref="A6:AR6"/>
    <mergeCell ref="A7:AS7"/>
    <mergeCell ref="K9:AS9"/>
    <mergeCell ref="B92:J92"/>
    <mergeCell ref="AO10:AS10"/>
    <mergeCell ref="AE10:AI10"/>
    <mergeCell ref="AJ10:AN10"/>
    <mergeCell ref="B9:B11"/>
    <mergeCell ref="C9:C11"/>
    <mergeCell ref="D9:D11"/>
    <mergeCell ref="E9:E10"/>
    <mergeCell ref="F9:H9"/>
    <mergeCell ref="Z10:AD10"/>
  </mergeCells>
  <printOptions horizontalCentered="1"/>
  <pageMargins left="0.24" right="0.34" top="0.35" bottom="0.28999999999999998" header="0.31496062992125984" footer="0.31496062992125984"/>
  <pageSetup paperSize="8" scale="44" fitToHeight="4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2017-06-09T12:04:42Z</cp:lastPrinted>
  <dcterms:created xsi:type="dcterms:W3CDTF">2016-12-05T11:02:55Z</dcterms:created>
  <dcterms:modified xsi:type="dcterms:W3CDTF">2017-06-09T12:05:35Z</dcterms:modified>
</cp:coreProperties>
</file>